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6"/>
  <c r="D12"/>
</calcChain>
</file>

<file path=xl/sharedStrings.xml><?xml version="1.0" encoding="utf-8"?>
<sst xmlns="http://schemas.openxmlformats.org/spreadsheetml/2006/main" count="47" uniqueCount="47">
  <si>
    <t>(тыс. руб.)</t>
  </si>
  <si>
    <t>Источник доходов</t>
  </si>
  <si>
    <t>% исполнения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</si>
  <si>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</si>
  <si>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</si>
  <si>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</si>
  <si>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</si>
  <si>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Приложение  3</t>
  </si>
  <si>
    <t>"О назначении публичных слушаний по отчету</t>
  </si>
  <si>
    <t>НАЛОГОВЫЕ И НЕНАЛОГОВЫЕ ДОХОДЫ</t>
  </si>
  <si>
    <t>НАЛОГОВЫЕ ДОХОДЫ</t>
  </si>
  <si>
    <t>НАЛОГИ НА ПРИБЫЛЬ, ДОХОДЫ: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</si>
  <si>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</si>
  <si>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</si>
  <si>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ДОХОД:</t>
  </si>
  <si>
    <t>НАЛОГИ НА ИМУЩЕСТВО</t>
  </si>
  <si>
    <t>НЕНАЛОГОВЫЕ ДОХОДЫ</t>
  </si>
  <si>
    <t>ДОХОДЫ ОТ ИСПОЛЬЗОВАНИЯ ИМУЩЕСТВА, НАХОДЯЩЕГОСЯ В ГОСУДАРСТВЕННОЙ И МУНИЦИПАЛЬНОЙ СОБСТВЕННОСТИ, в т.ч.:</t>
  </si>
  <si>
    <t>Доходы в виде прибыли, приходящейся на доли в уставных капиталах</t>
  </si>
  <si>
    <t xml:space="preserve">Доходы, получаемые в виде арендной платы за земельные участки </t>
  </si>
  <si>
    <t>Доходы от сдачи в аренду имущества</t>
  </si>
  <si>
    <t>Доходы от перечисления части прибыли государственных и муниципальных унитарных предприятий</t>
  </si>
  <si>
    <t>Прочие доходы от использования имущества</t>
  </si>
  <si>
    <t>ДОХОДЫ ОТ ОКАЗАНИЯ ПЛАТНЫХ УСЛУГ (РАБОТ) И КОМПЕНСАЦИИ ЗАТРАТ ГОСУДАРСТВА</t>
  </si>
  <si>
    <t>Доходы от компесации затрат государства</t>
  </si>
  <si>
    <t>ДОХОДЫ  ОТ ПРОДАЖИ МАТЕРИАЛЬНЫХ И НЕМАТЕРИАЛЬНЫХ АКТИВОВ, в т.ч.:</t>
  </si>
  <si>
    <t>Продажа квартир</t>
  </si>
  <si>
    <t>Продажа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</si>
  <si>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</si>
  <si>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</si>
  <si>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</si>
  <si>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БЕЗВОЗМЕЗДНЫЕ ПОСТУПЛЕНИЯ, в т.ч:</t>
  </si>
  <si>
    <t>Дотация на выравнивание  бюджетной обеспеченности</t>
  </si>
  <si>
    <t>Дотация на поддержку мер по обеспечению сбалансированности бюджетов</t>
  </si>
  <si>
    <t>Субсидии</t>
  </si>
  <si>
    <t xml:space="preserve">Межбюджетные трансферты </t>
  </si>
  <si>
    <t>Прочие безвозмездные поступления в бюджеты поселений</t>
  </si>
  <si>
    <t>Доходы от возврата остатков</t>
  </si>
  <si>
    <t>Возврат остатков</t>
  </si>
  <si>
    <t>ВСЕГО ДОХОДОВ</t>
  </si>
  <si>
    <t xml:space="preserve"> об исполнении бюджета МО "Город Гатчина" за 2016 год"</t>
  </si>
  <si>
    <t>к решению совета депутатов  МО "Город Гатчина"</t>
  </si>
  <si>
    <t>бюджета МО «Город Гатчина» в 2016 году</t>
  </si>
  <si>
    <t xml:space="preserve">Исполнение плана поступления доходов </t>
  </si>
  <si>
    <t>Утверждено на 2016 год</t>
  </si>
  <si>
    <t>Исполнено за 2016 год</t>
  </si>
  <si>
    <t xml:space="preserve">от  29 марта 2017 года № 14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</si>
</sst>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р_.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/>
    <xf numFmtId="165" fontId="6" fillId="0" borderId="1" xfId="0" applyNumberFormat="1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/>
    <xf numFmtId="164" fontId="7" fillId="2" borderId="1" xfId="0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vertical="center" wrapText="1"/>
    </xf>
    <xf numFmtId="164" fontId="7" fillId="0" borderId="1" xfId="0" applyNumberFormat="1" applyFont="1" applyBorder="1" applyAlignment="1"/>
    <xf numFmtId="165" fontId="7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wrapText="1"/>
    </xf>
    <xf numFmtId="165" fontId="6" fillId="3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5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wrapText="1"/>
    </xf>
    <xf numFmtId="164" fontId="5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164" fontId="4" fillId="0" borderId="1" xfId="0" applyNumberFormat="1" applyFont="1" applyBorder="1"/>
    <xf numFmtId="0" fontId="1" fillId="0" borderId="0" xfId="0" applyFont="1" applyAlignment="1"/>
    <xf numFmtId="164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A6" sqref="A6:D6"/>
    </sheetView>
  </sheetViews>
  <sheetFormatPr defaultRowHeight="15"/>
  <cols>
    <col min="1" max="1" width="77.28515625" customWidth="1"/>
    <col min="2" max="2" width="14" customWidth="1"/>
    <col min="3" max="3" width="15" customWidth="1"/>
    <col min="4" max="4" width="9" customWidth="1"/>
  </cols>
  <sheetData>
    <row r="1" spans="1:6" s="6" customFormat="1">
      <c r="A1" s="35" t="s">
        <v>7</v>
      </c>
      <c r="B1" s="35"/>
      <c r="C1" s="35"/>
      <c r="D1" s="35"/>
      <c r="E1" s="5"/>
      <c r="F1" s="5"/>
    </row>
    <row r="2" spans="1:6" ht="15" customHeight="1">
      <c r="A2" s="32" t="s">
        <v>41</v>
      </c>
      <c r="B2" s="32"/>
      <c r="C2" s="32"/>
      <c r="D2" s="32"/>
      <c r="E2" s="3"/>
      <c r="F2" s="3"/>
    </row>
    <row r="3" spans="1:6" ht="15" customHeight="1">
      <c r="A3" s="32" t="s">
        <v>8</v>
      </c>
      <c r="B3" s="32"/>
      <c r="C3" s="32"/>
      <c r="D3" s="32"/>
      <c r="E3" s="4"/>
      <c r="F3" s="4"/>
    </row>
    <row r="4" spans="1:6" ht="15" customHeight="1">
      <c r="A4" s="32" t="s">
        <v>40</v>
      </c>
      <c r="B4" s="32"/>
      <c r="C4" s="32"/>
      <c r="D4" s="32"/>
      <c r="E4" s="3"/>
      <c r="F4" s="3"/>
    </row>
    <row r="5" spans="1:6">
      <c r="A5" s="32" t="s">
        <v>46</v>
      </c>
      <c r="B5" s="32"/>
      <c r="C5" s="32"/>
      <c r="D5" s="32"/>
      <c r="E5" s="8"/>
    </row>
    <row r="6" spans="1:6" ht="15.75">
      <c r="A6" s="34" t="s">
        <v>43</v>
      </c>
      <c r="B6" s="34"/>
      <c r="C6" s="34"/>
      <c r="D6" s="34"/>
      <c r="E6" s="8"/>
    </row>
    <row r="7" spans="1:6" ht="15.75">
      <c r="A7" s="34" t="s">
        <v>42</v>
      </c>
      <c r="B7" s="34"/>
      <c r="C7" s="34"/>
      <c r="D7" s="34"/>
      <c r="E7" s="30"/>
    </row>
    <row r="8" spans="1:6" ht="24.75" customHeight="1">
      <c r="A8" s="2"/>
      <c r="B8" s="2"/>
      <c r="C8" s="2" t="s">
        <v>0</v>
      </c>
      <c r="D8" s="2"/>
      <c r="E8" s="7"/>
    </row>
    <row r="9" spans="1:6" ht="14.25" customHeight="1">
      <c r="A9" s="33" t="s">
        <v>1</v>
      </c>
      <c r="B9" s="33" t="s">
        <v>44</v>
      </c>
      <c r="C9" s="33" t="s">
        <v>45</v>
      </c>
      <c r="D9" s="33" t="s">
        <v>2</v>
      </c>
      <c r="E9" s="7"/>
    </row>
    <row r="10" spans="1:6" ht="25.9" customHeight="1">
      <c r="A10" s="33"/>
      <c r="B10" s="33"/>
      <c r="C10" s="33"/>
      <c r="D10" s="33"/>
      <c r="E10" s="7"/>
    </row>
    <row r="11" spans="1:6" ht="18.75">
      <c r="A11" s="1">
        <v>1</v>
      </c>
      <c r="B11" s="9">
        <v>2</v>
      </c>
      <c r="C11" s="9">
        <v>3</v>
      </c>
      <c r="D11" s="9">
        <v>4</v>
      </c>
      <c r="E11" s="7"/>
    </row>
    <row r="12" spans="1:6" ht="18.75">
      <c r="A12" s="10" t="s">
        <v>9</v>
      </c>
      <c r="B12" s="11">
        <v>608121</v>
      </c>
      <c r="C12" s="11">
        <v>641823.23900000006</v>
      </c>
      <c r="D12" s="11">
        <f>C12/B12*100</f>
        <v>105.54202847788517</v>
      </c>
      <c r="E12" s="7"/>
    </row>
    <row r="13" spans="1:6" ht="18.75">
      <c r="A13" s="10" t="s">
        <v>10</v>
      </c>
      <c r="B13" s="11">
        <v>367487.5</v>
      </c>
      <c r="C13" s="11">
        <v>386839.98100000003</v>
      </c>
      <c r="D13" s="11">
        <f t="shared" ref="D13:D46" si="0">C13/B13*100</f>
        <v>105.26616034559</v>
      </c>
      <c r="E13" s="7"/>
    </row>
    <row r="14" spans="1:6" ht="18.75">
      <c r="A14" s="12" t="s">
        <v>11</v>
      </c>
      <c r="B14" s="11">
        <v>235502.9</v>
      </c>
      <c r="C14" s="31">
        <v>247527.23</v>
      </c>
      <c r="D14" s="11">
        <f t="shared" si="0"/>
        <v>105.1058097373748</v>
      </c>
      <c r="E14" s="7"/>
    </row>
    <row r="15" spans="1:6" ht="18.75">
      <c r="A15" s="15" t="s">
        <v>3</v>
      </c>
      <c r="B15" s="13">
        <v>235502.9</v>
      </c>
      <c r="C15" s="14">
        <v>247527.23</v>
      </c>
      <c r="D15" s="13">
        <f t="shared" si="0"/>
        <v>105.1058097373748</v>
      </c>
      <c r="E15" s="7"/>
    </row>
    <row r="16" spans="1:6" ht="40.9" customHeight="1">
      <c r="A16" s="16" t="s">
        <v>12</v>
      </c>
      <c r="B16" s="11">
        <v>6530</v>
      </c>
      <c r="C16" s="11">
        <v>7732.6</v>
      </c>
      <c r="D16" s="11">
        <f t="shared" si="0"/>
        <v>118.416539050536</v>
      </c>
      <c r="E16" s="7"/>
    </row>
    <row r="17" spans="1:5" ht="38.450000000000003" customHeight="1">
      <c r="A17" s="15" t="s">
        <v>13</v>
      </c>
      <c r="B17" s="13">
        <v>6530</v>
      </c>
      <c r="C17" s="13">
        <v>7732.6</v>
      </c>
      <c r="D17" s="13">
        <f t="shared" si="0"/>
        <v>118.416539050536</v>
      </c>
      <c r="E17" s="7"/>
    </row>
    <row r="18" spans="1:5" ht="18.75">
      <c r="A18" s="17" t="s">
        <v>14</v>
      </c>
      <c r="B18" s="13">
        <v>4.5999999999999996</v>
      </c>
      <c r="C18" s="13">
        <v>3.2709999999999999</v>
      </c>
      <c r="D18" s="13">
        <f t="shared" si="0"/>
        <v>71.108695652173921</v>
      </c>
      <c r="E18" s="7"/>
    </row>
    <row r="19" spans="1:5" ht="18.75">
      <c r="A19" s="18" t="s">
        <v>4</v>
      </c>
      <c r="B19" s="13">
        <v>4.5999999999999996</v>
      </c>
      <c r="C19" s="13">
        <v>3.2709999999999999</v>
      </c>
      <c r="D19" s="13">
        <f t="shared" si="0"/>
        <v>71.108695652173921</v>
      </c>
      <c r="E19" s="7"/>
    </row>
    <row r="20" spans="1:5" ht="18.75">
      <c r="A20" s="19" t="s">
        <v>15</v>
      </c>
      <c r="B20" s="13">
        <v>125450</v>
      </c>
      <c r="C20" s="13">
        <v>131576.88</v>
      </c>
      <c r="D20" s="13">
        <f t="shared" si="0"/>
        <v>104.88392188122759</v>
      </c>
      <c r="E20" s="7"/>
    </row>
    <row r="21" spans="1:5" ht="18.75">
      <c r="A21" s="19" t="s">
        <v>5</v>
      </c>
      <c r="B21" s="13">
        <v>5450</v>
      </c>
      <c r="C21" s="13">
        <v>5848.27</v>
      </c>
      <c r="D21" s="13">
        <f t="shared" si="0"/>
        <v>107.30770642201837</v>
      </c>
      <c r="E21" s="7"/>
    </row>
    <row r="22" spans="1:5" ht="18.75">
      <c r="A22" s="19" t="s">
        <v>6</v>
      </c>
      <c r="B22" s="13">
        <v>120000</v>
      </c>
      <c r="C22" s="13">
        <v>125728.61</v>
      </c>
      <c r="D22" s="13">
        <f t="shared" si="0"/>
        <v>104.77384166666666</v>
      </c>
      <c r="E22" s="7"/>
    </row>
    <row r="23" spans="1:5" ht="18.75">
      <c r="A23" s="10" t="s">
        <v>16</v>
      </c>
      <c r="B23" s="11">
        <v>240633.5</v>
      </c>
      <c r="C23" s="11">
        <v>254983.258</v>
      </c>
      <c r="D23" s="11">
        <f t="shared" si="0"/>
        <v>105.96332513968338</v>
      </c>
      <c r="E23" s="7"/>
    </row>
    <row r="24" spans="1:5" ht="56.45" customHeight="1">
      <c r="A24" s="16" t="s">
        <v>17</v>
      </c>
      <c r="B24" s="11">
        <v>122487</v>
      </c>
      <c r="C24" s="11">
        <v>125771.42899999999</v>
      </c>
      <c r="D24" s="11">
        <f t="shared" si="0"/>
        <v>102.68145109276902</v>
      </c>
      <c r="E24" s="7"/>
    </row>
    <row r="25" spans="1:5" ht="37.5">
      <c r="A25" s="15" t="s">
        <v>18</v>
      </c>
      <c r="B25" s="13">
        <v>357</v>
      </c>
      <c r="C25" s="13">
        <v>356.75200000000001</v>
      </c>
      <c r="D25" s="13">
        <f t="shared" si="0"/>
        <v>99.930532212885154</v>
      </c>
      <c r="E25" s="7"/>
    </row>
    <row r="26" spans="1:5" ht="25.15" customHeight="1">
      <c r="A26" s="17" t="s">
        <v>19</v>
      </c>
      <c r="B26" s="13">
        <v>49000</v>
      </c>
      <c r="C26" s="13">
        <v>52676.277999999998</v>
      </c>
      <c r="D26" s="13">
        <f t="shared" si="0"/>
        <v>107.50260816326531</v>
      </c>
      <c r="E26" s="7"/>
    </row>
    <row r="27" spans="1:5" ht="18.75">
      <c r="A27" s="17" t="s">
        <v>20</v>
      </c>
      <c r="B27" s="13">
        <v>57000</v>
      </c>
      <c r="C27" s="13">
        <v>57778.040999999997</v>
      </c>
      <c r="D27" s="13">
        <f t="shared" si="0"/>
        <v>101.36498421052632</v>
      </c>
      <c r="E27" s="7"/>
    </row>
    <row r="28" spans="1:5" ht="35.450000000000003" customHeight="1">
      <c r="A28" s="17" t="s">
        <v>21</v>
      </c>
      <c r="B28" s="13">
        <v>5000</v>
      </c>
      <c r="C28" s="13">
        <v>4975.6480000000001</v>
      </c>
      <c r="D28" s="13">
        <f t="shared" si="0"/>
        <v>99.512960000000007</v>
      </c>
      <c r="E28" s="7"/>
    </row>
    <row r="29" spans="1:5" ht="18.75">
      <c r="A29" s="17" t="s">
        <v>22</v>
      </c>
      <c r="B29" s="13">
        <v>11130</v>
      </c>
      <c r="C29" s="13">
        <v>9984.7099999999991</v>
      </c>
      <c r="D29" s="13">
        <f t="shared" si="0"/>
        <v>89.709883198562437</v>
      </c>
      <c r="E29" s="7"/>
    </row>
    <row r="30" spans="1:5" ht="39" customHeight="1">
      <c r="A30" s="16" t="s">
        <v>23</v>
      </c>
      <c r="B30" s="11">
        <v>45</v>
      </c>
      <c r="C30" s="11">
        <v>98.75</v>
      </c>
      <c r="D30" s="11">
        <f t="shared" si="0"/>
        <v>219.44444444444446</v>
      </c>
      <c r="E30" s="7"/>
    </row>
    <row r="31" spans="1:5" ht="18.75">
      <c r="A31" s="15" t="s">
        <v>24</v>
      </c>
      <c r="B31" s="13">
        <v>45</v>
      </c>
      <c r="C31" s="13">
        <v>98.75</v>
      </c>
      <c r="D31" s="13">
        <f t="shared" si="0"/>
        <v>219.44444444444446</v>
      </c>
      <c r="E31" s="7"/>
    </row>
    <row r="32" spans="1:5" ht="37.5">
      <c r="A32" s="16" t="s">
        <v>25</v>
      </c>
      <c r="B32" s="11">
        <v>117390.2</v>
      </c>
      <c r="C32" s="11">
        <v>128580.554</v>
      </c>
      <c r="D32" s="11">
        <f t="shared" si="0"/>
        <v>109.53261345495622</v>
      </c>
      <c r="E32" s="7"/>
    </row>
    <row r="33" spans="1:5" ht="18.75">
      <c r="A33" s="15" t="s">
        <v>26</v>
      </c>
      <c r="B33" s="20">
        <v>390.2</v>
      </c>
      <c r="C33" s="20">
        <v>434.78</v>
      </c>
      <c r="D33" s="13">
        <f t="shared" si="0"/>
        <v>111.42491030240902</v>
      </c>
      <c r="E33" s="7"/>
    </row>
    <row r="34" spans="1:5" ht="18.75">
      <c r="A34" s="21" t="s">
        <v>27</v>
      </c>
      <c r="B34" s="20">
        <v>87200</v>
      </c>
      <c r="C34" s="20">
        <v>94145.736000000004</v>
      </c>
      <c r="D34" s="13">
        <f t="shared" si="0"/>
        <v>107.96529357798165</v>
      </c>
      <c r="E34" s="7"/>
    </row>
    <row r="35" spans="1:5" ht="18.75">
      <c r="A35" s="17" t="s">
        <v>28</v>
      </c>
      <c r="B35" s="22">
        <v>29800</v>
      </c>
      <c r="C35" s="22">
        <v>34000.038</v>
      </c>
      <c r="D35" s="13">
        <f t="shared" si="0"/>
        <v>114.09408724832215</v>
      </c>
      <c r="E35" s="7"/>
    </row>
    <row r="36" spans="1:5" ht="21.6" customHeight="1">
      <c r="A36" s="16" t="s">
        <v>29</v>
      </c>
      <c r="B36" s="24">
        <v>219.3</v>
      </c>
      <c r="C36" s="24">
        <v>293.83800000000002</v>
      </c>
      <c r="D36" s="11">
        <f t="shared" si="0"/>
        <v>133.98905608755129</v>
      </c>
      <c r="E36" s="7"/>
    </row>
    <row r="37" spans="1:5" ht="18.75">
      <c r="A37" s="12" t="s">
        <v>30</v>
      </c>
      <c r="B37" s="24">
        <v>492</v>
      </c>
      <c r="C37" s="24">
        <v>238.68700000000001</v>
      </c>
      <c r="D37" s="11">
        <f t="shared" si="0"/>
        <v>48.513617886178864</v>
      </c>
      <c r="E37" s="7"/>
    </row>
    <row r="38" spans="1:5" ht="18.75">
      <c r="A38" s="23" t="s">
        <v>31</v>
      </c>
      <c r="B38" s="24">
        <v>415727.5</v>
      </c>
      <c r="C38" s="24">
        <v>361367.51999999996</v>
      </c>
      <c r="D38" s="11">
        <f t="shared" si="0"/>
        <v>86.924131793061548</v>
      </c>
      <c r="E38" s="7"/>
    </row>
    <row r="39" spans="1:5" ht="24.6" customHeight="1">
      <c r="A39" s="21" t="s">
        <v>32</v>
      </c>
      <c r="B39" s="22">
        <v>67646.8</v>
      </c>
      <c r="C39" s="22">
        <v>67646.8</v>
      </c>
      <c r="D39" s="13">
        <f t="shared" si="0"/>
        <v>100</v>
      </c>
    </row>
    <row r="40" spans="1:5" ht="37.5">
      <c r="A40" s="25" t="s">
        <v>33</v>
      </c>
      <c r="B40" s="13">
        <v>112255.4</v>
      </c>
      <c r="C40" s="13">
        <v>112255.4</v>
      </c>
      <c r="D40" s="13">
        <f t="shared" si="0"/>
        <v>100</v>
      </c>
    </row>
    <row r="41" spans="1:5" ht="18.75">
      <c r="A41" s="26" t="s">
        <v>34</v>
      </c>
      <c r="B41" s="27">
        <v>195413.7</v>
      </c>
      <c r="C41" s="27">
        <v>142852.905</v>
      </c>
      <c r="D41" s="13">
        <f t="shared" si="0"/>
        <v>73.102809577834094</v>
      </c>
    </row>
    <row r="42" spans="1:5" ht="18.75">
      <c r="A42" s="17" t="s">
        <v>35</v>
      </c>
      <c r="B42" s="27">
        <v>39927.1</v>
      </c>
      <c r="C42" s="27">
        <v>39277.915000000001</v>
      </c>
      <c r="D42" s="13">
        <f t="shared" si="0"/>
        <v>98.374074250321215</v>
      </c>
    </row>
    <row r="43" spans="1:5" ht="24" customHeight="1">
      <c r="A43" s="17" t="s">
        <v>36</v>
      </c>
      <c r="B43" s="27">
        <v>484.5</v>
      </c>
      <c r="C43" s="27">
        <v>484.5</v>
      </c>
      <c r="D43" s="13">
        <f t="shared" si="0"/>
        <v>100</v>
      </c>
    </row>
    <row r="44" spans="1:5" ht="18.75">
      <c r="A44" s="17" t="s">
        <v>37</v>
      </c>
      <c r="B44" s="27"/>
      <c r="C44" s="27">
        <v>50</v>
      </c>
      <c r="D44" s="11"/>
    </row>
    <row r="45" spans="1:5" ht="18.75">
      <c r="A45" s="17" t="s">
        <v>38</v>
      </c>
      <c r="B45" s="27"/>
      <c r="C45" s="27">
        <v>-1200</v>
      </c>
      <c r="D45" s="11"/>
    </row>
    <row r="46" spans="1:5" ht="18.75">
      <c r="A46" s="28" t="s">
        <v>39</v>
      </c>
      <c r="B46" s="29">
        <v>1023848.5</v>
      </c>
      <c r="C46" s="29">
        <v>1003190.7590000001</v>
      </c>
      <c r="D46" s="11">
        <f t="shared" si="0"/>
        <v>97.982343969835384</v>
      </c>
    </row>
  </sheetData>
  <mergeCells count="11">
    <mergeCell ref="A1:D1"/>
    <mergeCell ref="A2:D2"/>
    <mergeCell ref="A4:D4"/>
    <mergeCell ref="A6:D6"/>
    <mergeCell ref="A3:D3"/>
    <mergeCell ref="A5:D5"/>
    <mergeCell ref="A9:A10"/>
    <mergeCell ref="B9:B10"/>
    <mergeCell ref="C9:C10"/>
    <mergeCell ref="D9:D10"/>
    <mergeCell ref="A7:D7"/>
  </mergeCells>
  <pageMargins left="0.54" right="0.16" top="0.28000000000000003" bottom="0.36" header="0.17" footer="0.31496062992125984"/>
  <pageSetup paperSize="9" scale="75" fitToHeight="1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2017-03-30T06:46:59Z</dcterms:modified>
</cp:coreProperties>
</file>