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600" windowWidth="15480" windowHeight="9195"/>
  </bookViews>
  <sheets>
    <sheet name="перечень 2013" sheetId="2" r:id="rId1"/>
    <sheet name="Sheet1" sheetId="1" r:id="rId2"/>
  </sheets>
  <definedNames>
    <definedName name="_xlnm.Print_Area" localSheetId="0">'перечень 2013'!$A$1:$E$92</definedName>
  </definedNames>
  <calcPr calcId="114210"/>
</workbook>
</file>

<file path=xl/calcChain.xml><?xml version="1.0" encoding="utf-8"?>
<calcChain xmlns="http://schemas.openxmlformats.org/spreadsheetml/2006/main">
  <c r="E76" i="2"/>
  <c r="E75"/>
  <c r="E68"/>
  <c r="E60"/>
  <c r="E47"/>
  <c r="E30"/>
</calcChain>
</file>

<file path=xl/sharedStrings.xml><?xml version="1.0" encoding="utf-8"?>
<sst xmlns="http://schemas.openxmlformats.org/spreadsheetml/2006/main" count="355" uniqueCount="187">
  <si>
    <r>
      <rPr>
        <sz val="15"/>
        <rFont val="Times New Roman"/>
        <family val="1"/>
        <charset val="204"/>
      </rPr>
      <t>Утвержден</t>
    </r>
  </si>
  <si>
    <r>
      <rPr>
        <sz val="11"/>
        <rFont val="Times New Roman"/>
        <family val="1"/>
        <charset val="204"/>
      </rPr>
      <t>и.о директор</t>
    </r>
  </si>
  <si>
    <r>
      <rPr>
        <sz val="11"/>
        <rFont val="Times New Roman"/>
        <family val="1"/>
        <charset val="204"/>
      </rPr>
      <t>ФГУПЭКП ПИЯФ РАН</t>
    </r>
  </si>
  <si>
    <r>
      <rPr>
        <sz val="11"/>
        <rFont val="Times New Roman"/>
        <family val="1"/>
        <charset val="204"/>
      </rPr>
      <t>•;    Меркурьев А.В.</t>
    </r>
  </si>
  <si>
    <r>
      <rPr>
        <b/>
        <sz val="18"/>
        <rFont val="Times New Roman"/>
        <family val="1"/>
        <charset val="204"/>
      </rPr>
      <t>ПЕРЕЧЕНЬ</t>
    </r>
  </si>
  <si>
    <r>
      <rPr>
        <sz val="15"/>
        <rFont val="Times New Roman"/>
        <family val="1"/>
        <charset val="204"/>
      </rPr>
      <t>работ (услуг) по обслуживанию общего имущества многоквартирного дома,</t>
    </r>
  </si>
  <si>
    <r>
      <rPr>
        <sz val="15"/>
        <rFont val="Times New Roman"/>
        <family val="1"/>
        <charset val="204"/>
      </rPr>
      <t>выполняемых ФГУПЭКП ПИЯФ РАН на 2012 год.</t>
    </r>
  </si>
  <si>
    <r>
      <rPr>
        <b/>
        <sz val="12"/>
        <rFont val="Times New Roman"/>
        <family val="1"/>
        <charset val="204"/>
      </rPr>
      <t>Объект</t>
    </r>
  </si>
  <si>
    <r>
      <rPr>
        <b/>
        <sz val="12"/>
        <rFont val="Times New Roman"/>
        <family val="1"/>
        <charset val="204"/>
      </rPr>
      <t>Виды работ</t>
    </r>
  </si>
  <si>
    <r>
      <rPr>
        <b/>
        <sz val="12"/>
        <rFont val="Times New Roman"/>
        <family val="1"/>
        <charset val="204"/>
      </rPr>
      <t>Периодичность выполнения</t>
    </r>
  </si>
  <si>
    <r>
      <rPr>
        <sz val="11"/>
        <rFont val="Times New Roman"/>
        <family val="1"/>
        <charset val="204"/>
      </rPr>
      <t>1</t>
    </r>
  </si>
  <si>
    <r>
      <rPr>
        <sz val="11"/>
        <rFont val="Times New Roman"/>
        <family val="1"/>
        <charset val="204"/>
      </rPr>
      <t>2</t>
    </r>
  </si>
  <si>
    <r>
      <rPr>
        <sz val="11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</si>
  <si>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Содержание общего имущества дома</t>
    </r>
  </si>
  <si>
    <r>
      <rPr>
        <sz val="11"/>
        <rFont val="Times New Roman"/>
        <family val="1"/>
        <charset val="204"/>
      </rPr>
      <t>Придомовая территория</t>
    </r>
  </si>
  <si>
    <r>
      <rPr>
        <sz val="11"/>
        <rFont val="Times New Roman"/>
        <family val="1"/>
        <charset val="204"/>
      </rPr>
      <t>В холодный период</t>
    </r>
  </si>
  <si>
    <r>
      <rPr>
        <sz val="11"/>
        <rFont val="Times New Roman"/>
        <family val="1"/>
        <charset val="204"/>
      </rPr>
      <t>очистка территории от снега механизацией</t>
    </r>
  </si>
  <si>
    <r>
      <rPr>
        <sz val="11"/>
        <rFont val="Times New Roman"/>
        <family val="1"/>
        <charset val="204"/>
      </rPr>
      <t>по мере необходимости</t>
    </r>
  </si>
  <si>
    <r>
      <rPr>
        <sz val="11"/>
        <rFont val="Times New Roman"/>
        <family val="1"/>
        <charset val="204"/>
      </rPr>
      <t>Очистка территории от снега в ручную</t>
    </r>
  </si>
  <si>
    <r>
      <rPr>
        <sz val="11"/>
        <rFont val="Times New Roman"/>
        <family val="1"/>
        <charset val="204"/>
      </rPr>
      <t>1 раз в сутки</t>
    </r>
  </si>
  <si>
    <r>
      <rPr>
        <sz val="11"/>
        <rFont val="Times New Roman"/>
        <family val="1"/>
        <charset val="204"/>
      </rPr>
      <t>Посыпка дорожек и проездов противогололедными средствами</t>
    </r>
  </si>
  <si>
    <r>
      <rPr>
        <sz val="11"/>
        <rFont val="Times New Roman"/>
        <family val="1"/>
        <charset val="204"/>
      </rPr>
      <t>Очистка кровли от снега и наледи</t>
    </r>
  </si>
  <si>
    <r>
      <rPr>
        <sz val="11"/>
        <rFont val="Times New Roman"/>
        <family val="1"/>
        <charset val="204"/>
      </rPr>
      <t>по необходимости</t>
    </r>
  </si>
  <si>
    <r>
      <rPr>
        <sz val="11"/>
        <rFont val="Times New Roman"/>
        <family val="1"/>
        <charset val="204"/>
      </rPr>
      <t>В теплый период</t>
    </r>
  </si>
  <si>
    <r>
      <rPr>
        <sz val="11"/>
        <rFont val="Times New Roman"/>
        <family val="1"/>
        <charset val="204"/>
      </rPr>
      <t>Подметание территории в ручную</t>
    </r>
  </si>
  <si>
    <r>
      <rPr>
        <sz val="11"/>
        <rFont val="Times New Roman"/>
        <family val="1"/>
        <charset val="204"/>
      </rPr>
      <t>6 раз в неделю</t>
    </r>
  </si>
  <si>
    <r>
      <rPr>
        <sz val="11"/>
        <rFont val="Times New Roman"/>
        <family val="1"/>
        <charset val="204"/>
      </rPr>
      <t>■</t>
    </r>
  </si>
  <si>
    <r>
      <rPr>
        <sz val="11"/>
        <rFont val="Times New Roman"/>
        <family val="1"/>
        <charset val="204"/>
      </rPr>
      <t>Окашивание газонов</t>
    </r>
  </si>
  <si>
    <r>
      <rPr>
        <sz val="11"/>
        <rFont val="Times New Roman"/>
        <family val="1"/>
        <charset val="204"/>
      </rPr>
      <t>4 раза в сезон</t>
    </r>
  </si>
  <si>
    <r>
      <rPr>
        <sz val="11"/>
        <rFont val="Times New Roman"/>
        <family val="1"/>
        <charset val="204"/>
      </rPr>
      <t>0.40</t>
    </r>
  </si>
  <si>
    <r>
      <rPr>
        <sz val="11"/>
        <rFont val="Times New Roman"/>
        <family val="1"/>
        <charset val="204"/>
      </rPr>
      <t>Круглогодично</t>
    </r>
  </si>
  <si>
    <r>
      <rPr>
        <sz val="11"/>
        <rFont val="Times New Roman"/>
        <family val="1"/>
        <charset val="204"/>
      </rPr>
      <t>Уборка мусора с газонов, дорожек и проездов</t>
    </r>
  </si>
  <si>
    <r>
      <rPr>
        <sz val="11"/>
        <rFont val="Times New Roman"/>
        <family val="1"/>
        <charset val="204"/>
      </rPr>
      <t>По необходимости</t>
    </r>
  </si>
  <si>
    <r>
      <rPr>
        <sz val="11"/>
        <rFont val="Times New Roman"/>
        <family val="1"/>
        <charset val="204"/>
      </rPr>
      <t>Уборка контейнерных площадок</t>
    </r>
  </si>
  <si>
    <r>
      <rPr>
        <sz val="11"/>
        <rFont val="Times New Roman"/>
        <family val="1"/>
        <charset val="204"/>
      </rPr>
      <t>0.10</t>
    </r>
  </si>
  <si>
    <r>
      <rPr>
        <sz val="11"/>
        <rFont val="Times New Roman"/>
        <family val="1"/>
        <charset val="204"/>
      </rPr>
      <t>Сгребание листвы с газонов и погрузка листвы на машину</t>
    </r>
  </si>
  <si>
    <r>
      <rPr>
        <sz val="11"/>
        <rFont val="Times New Roman"/>
        <family val="1"/>
        <charset val="204"/>
      </rPr>
      <t>0.20</t>
    </r>
  </si>
  <si>
    <r>
      <rPr>
        <sz val="11"/>
        <rFont val="Times New Roman"/>
        <family val="1"/>
        <charset val="204"/>
      </rPr>
      <t>Лестничная клетка</t>
    </r>
  </si>
  <si>
    <r>
      <rPr>
        <sz val="11"/>
        <rFont val="Times New Roman"/>
        <family val="1"/>
        <charset val="204"/>
      </rPr>
      <t>Подметание лестничных площадок и маршей</t>
    </r>
  </si>
  <si>
    <r>
      <rPr>
        <sz val="11"/>
        <rFont val="Times New Roman"/>
        <family val="1"/>
        <charset val="204"/>
      </rPr>
      <t>3 раза в неделю</t>
    </r>
  </si>
  <si>
    <r>
      <rPr>
        <sz val="11"/>
        <rFont val="Times New Roman"/>
        <family val="1"/>
        <charset val="204"/>
      </rPr>
      <t>Мытье лестничных площадок и маршей</t>
    </r>
  </si>
  <si>
    <r>
      <rPr>
        <sz val="11"/>
        <rFont val="Times New Roman"/>
        <family val="1"/>
        <charset val="204"/>
      </rPr>
      <t>1 раз в месяц</t>
    </r>
  </si>
  <si>
    <r>
      <rPr>
        <sz val="11"/>
        <rFont val="Times New Roman"/>
        <family val="1"/>
        <charset val="204"/>
      </rPr>
      <t>Влажная протирка стен, окон, подоконников, двери в подъезд, радиаторов, почтовых ящиков</t>
    </r>
  </si>
  <si>
    <r>
      <rPr>
        <sz val="11"/>
        <rFont val="Times New Roman"/>
        <family val="1"/>
        <charset val="204"/>
      </rPr>
      <t>1 раз в год</t>
    </r>
  </si>
  <si>
    <r>
      <rPr>
        <sz val="11"/>
        <rFont val="Times New Roman"/>
        <family val="1"/>
        <charset val="204"/>
      </rPr>
      <t>Мытье окон</t>
    </r>
  </si>
  <si>
    <r>
      <rPr>
        <sz val="11"/>
        <rFont val="Times New Roman"/>
        <family val="1"/>
        <charset val="204"/>
      </rPr>
      <t>Подвальные помещения</t>
    </r>
  </si>
  <si>
    <r>
      <rPr>
        <sz val="11"/>
        <rFont val="Times New Roman"/>
        <family val="1"/>
        <charset val="204"/>
      </rPr>
      <t>Уборка чердачных и подвальных помещений</t>
    </r>
  </si>
  <si>
    <r>
      <rPr>
        <b/>
        <sz val="14"/>
        <rFont val="Times New Roman"/>
        <family val="1"/>
        <charset val="204"/>
      </rPr>
      <t>Итого по санитарному содержанию в месяц с 1м2 общей площади жилого</t>
    </r>
  </si>
  <si>
    <r>
      <rPr>
        <sz val="11"/>
        <rFont val="Times New Roman"/>
        <family val="1"/>
        <charset val="204"/>
      </rPr>
      <t>Система теплоснабжения</t>
    </r>
  </si>
  <si>
    <r>
      <rPr>
        <sz val="11"/>
        <rFont val="Times New Roman"/>
        <family val="1"/>
        <charset val="204"/>
      </rPr>
      <t>Техническое обслуживание инженерных сетей</t>
    </r>
  </si>
  <si>
    <r>
      <rPr>
        <sz val="11"/>
        <rFont val="Times New Roman"/>
        <family val="1"/>
        <charset val="204"/>
      </rPr>
      <t>2 раза в год</t>
    </r>
  </si>
  <si>
    <r>
      <rPr>
        <sz val="11"/>
        <rFont val="Times New Roman"/>
        <family val="1"/>
        <charset val="204"/>
      </rPr>
      <t>Ревизия запорной арматуры</t>
    </r>
  </si>
  <si>
    <r>
      <rPr>
        <sz val="11"/>
        <rFont val="Times New Roman"/>
        <family val="1"/>
        <charset val="204"/>
      </rPr>
      <t>Ликвидация воздушных пробок</t>
    </r>
  </si>
  <si>
    <r>
      <rPr>
        <sz val="11"/>
        <rFont val="Times New Roman"/>
        <family val="1"/>
        <charset val="204"/>
      </rPr>
      <t>0.16</t>
    </r>
  </si>
  <si>
    <r>
      <rPr>
        <sz val="11"/>
        <rFont val="Times New Roman"/>
        <family val="1"/>
        <charset val="204"/>
      </rPr>
      <t xml:space="preserve">Консервация и расконсервация, промывка и испытания </t>
    </r>
    <r>
      <rPr>
        <sz val="6"/>
        <rFont val="MS Mincho"/>
        <family val="3"/>
        <charset val="204"/>
      </rPr>
      <t>*</t>
    </r>
  </si>
  <si>
    <r>
      <rPr>
        <sz val="11"/>
        <rFont val="Times New Roman"/>
        <family val="1"/>
        <charset val="204"/>
      </rPr>
      <t>0.30</t>
    </r>
  </si>
  <si>
    <r>
      <rPr>
        <sz val="11"/>
        <rFont val="Times New Roman"/>
        <family val="1"/>
        <charset val="204"/>
      </rPr>
      <t>Мелкий ремонт изоляции</t>
    </r>
  </si>
  <si>
    <r>
      <rPr>
        <sz val="11"/>
        <rFont val="Times New Roman"/>
        <family val="1"/>
        <charset val="204"/>
      </rPr>
      <t>Система водоснабжения и водоотведения</t>
    </r>
  </si>
  <si>
    <r>
      <rPr>
        <sz val="11"/>
        <rFont val="Times New Roman"/>
        <family val="1"/>
        <charset val="204"/>
      </rPr>
      <t>Набивка сальников, смена прокладок</t>
    </r>
  </si>
  <si>
    <r>
      <rPr>
        <sz val="11"/>
        <rFont val="Times New Roman"/>
        <family val="1"/>
        <charset val="204"/>
      </rPr>
      <t>Уплотнение сгонов</t>
    </r>
  </si>
  <si>
    <r>
      <rPr>
        <sz val="11"/>
        <rFont val="Times New Roman"/>
        <family val="1"/>
        <charset val="204"/>
      </rPr>
      <t>Заделка трещин и свищей на трубопроводах</t>
    </r>
  </si>
  <si>
    <r>
      <rPr>
        <sz val="11"/>
        <rFont val="Times New Roman"/>
        <family val="1"/>
        <charset val="204"/>
      </rPr>
      <t>0.15</t>
    </r>
  </si>
  <si>
    <r>
      <rPr>
        <sz val="11"/>
        <rFont val="Times New Roman"/>
        <family val="1"/>
        <charset val="204"/>
      </rPr>
      <t>Прочистка канализации и сан.обработка после засоров</t>
    </r>
  </si>
  <si>
    <r>
      <rPr>
        <sz val="11"/>
        <rFont val="Times New Roman"/>
        <family val="1"/>
        <charset val="204"/>
      </rPr>
      <t>Система электроснабжения</t>
    </r>
  </si>
  <si>
    <r>
      <rPr>
        <sz val="11"/>
        <rFont val="Times New Roman"/>
        <family val="1"/>
        <charset val="204"/>
      </rPr>
      <t>Осмотр сетей и оборудования</t>
    </r>
  </si>
  <si>
    <r>
      <rPr>
        <sz val="11"/>
        <rFont val="Times New Roman"/>
        <family val="1"/>
        <charset val="204"/>
      </rPr>
      <t>Техничекое обсл. Электрических сетей и оборудования на лестничных</t>
    </r>
  </si>
  <si>
    <r>
      <rPr>
        <sz val="11"/>
        <rFont val="Times New Roman"/>
        <family val="1"/>
        <charset val="204"/>
      </rPr>
      <t>Проверка заземления кабелей</t>
    </r>
  </si>
  <si>
    <r>
      <rPr>
        <b/>
        <sz val="14"/>
        <rFont val="Times New Roman"/>
        <family val="1"/>
        <charset val="204"/>
      </rPr>
      <t>Итоги по инженерным сетям в месяц с 1м2 общий площади жилого помещения:</t>
    </r>
  </si>
  <si>
    <r>
      <rPr>
        <b/>
        <sz val="14"/>
        <rFont val="Times New Roman"/>
        <family val="1"/>
        <charset val="204"/>
      </rPr>
      <t>2.66</t>
    </r>
  </si>
  <si>
    <r>
      <rPr>
        <b/>
        <sz val="14"/>
        <rFont val="Times New Roman"/>
        <family val="1"/>
        <charset val="204"/>
      </rPr>
      <t>Текущий ремонт общего имущества дома</t>
    </r>
  </si>
  <si>
    <r>
      <rPr>
        <sz val="11"/>
        <rFont val="Times New Roman"/>
        <family val="1"/>
        <charset val="204"/>
      </rPr>
      <t>Фундамент</t>
    </r>
  </si>
  <si>
    <r>
      <rPr>
        <sz val="11"/>
        <rFont val="Times New Roman"/>
        <family val="1"/>
        <charset val="204"/>
      </rPr>
      <t>Восстановление повреждённых участков, отмостки, приямков,' входов в подвал</t>
    </r>
  </si>
  <si>
    <r>
      <rPr>
        <sz val="11"/>
        <rFont val="Times New Roman"/>
        <family val="1"/>
        <charset val="204"/>
      </rPr>
      <t>Стены и фасады</t>
    </r>
  </si>
  <si>
    <r>
      <rPr>
        <sz val="11"/>
        <rFont val="Times New Roman"/>
        <family val="1"/>
        <charset val="204"/>
      </rPr>
      <t>Ремонт отдельных участков</t>
    </r>
  </si>
  <si>
    <r>
      <rPr>
        <sz val="11"/>
        <rFont val="Times New Roman"/>
        <family val="1"/>
        <charset val="204"/>
      </rPr>
      <t>Перекрытия</t>
    </r>
  </si>
  <si>
    <r>
      <rPr>
        <sz val="11"/>
        <rFont val="Times New Roman"/>
        <family val="1"/>
        <charset val="204"/>
      </rPr>
      <t>Заделка швов и трещин</t>
    </r>
  </si>
  <si>
    <r>
      <rPr>
        <sz val="11"/>
        <rFont val="Times New Roman"/>
        <family val="1"/>
        <charset val="204"/>
      </rPr>
      <t>Крыша</t>
    </r>
  </si>
  <si>
    <r>
      <rPr>
        <sz val="11"/>
        <rFont val="Times New Roman"/>
        <family val="1"/>
        <charset val="204"/>
      </rPr>
      <t>Ремонт элементов строительной системы</t>
    </r>
  </si>
  <si>
    <r>
      <rPr>
        <sz val="11"/>
        <rFont val="Times New Roman"/>
        <family val="1"/>
        <charset val="204"/>
      </rPr>
      <t>Устранение небольших неисправностей кровли</t>
    </r>
  </si>
  <si>
    <r>
      <rPr>
        <sz val="11"/>
        <rFont val="Times New Roman"/>
        <family val="1"/>
        <charset val="204"/>
      </rPr>
      <t>Ремонт водосточных труб</t>
    </r>
  </si>
  <si>
    <r>
      <rPr>
        <sz val="11"/>
        <rFont val="Times New Roman"/>
        <family val="1"/>
        <charset val="204"/>
      </rPr>
      <t>Мелкий ремонт гидроизоляции</t>
    </r>
  </si>
  <si>
    <r>
      <rPr>
        <sz val="11"/>
        <rFont val="Times New Roman"/>
        <family val="1"/>
        <charset val="204"/>
      </rPr>
      <t>Окна, двери</t>
    </r>
  </si>
  <si>
    <r>
      <rPr>
        <sz val="11"/>
        <rFont val="Times New Roman"/>
        <family val="1"/>
        <charset val="204"/>
      </rPr>
      <t>Ремонт и восстановление отдельных элементов, остекление</t>
    </r>
  </si>
  <si>
    <r>
      <rPr>
        <sz val="11"/>
        <rFont val="Times New Roman"/>
        <family val="1"/>
        <charset val="204"/>
      </rPr>
      <t>Полы, лестницы</t>
    </r>
  </si>
  <si>
    <r>
      <rPr>
        <sz val="11"/>
        <rFont val="Times New Roman"/>
        <family val="1"/>
        <charset val="204"/>
      </rPr>
      <t>Восстановление отдельных участков, заделка выбоин</t>
    </r>
  </si>
  <si>
    <r>
      <rPr>
        <sz val="11"/>
        <rFont val="Times New Roman"/>
        <family val="1"/>
        <charset val="204"/>
      </rPr>
      <t>Элементы внешнего благоустройства</t>
    </r>
  </si>
  <si>
    <r>
      <rPr>
        <sz val="11"/>
        <rFont val="Times New Roman"/>
        <family val="1"/>
        <charset val="204"/>
      </rPr>
      <t>Ремонт и восстановление разрушенных участков дорожек, проездов, контейнерных площадок</t>
    </r>
  </si>
  <si>
    <r>
      <rPr>
        <b/>
        <sz val="14"/>
        <rFont val="Times New Roman"/>
        <family val="1"/>
        <charset val="204"/>
      </rPr>
      <t>Итого по конструктивным элементам в месяц с 1 м2 общей площади жилого помещения:</t>
    </r>
  </si>
  <si>
    <r>
      <rPr>
        <b/>
        <sz val="14"/>
        <rFont val="Times New Roman"/>
        <family val="1"/>
        <charset val="204"/>
      </rPr>
      <t>1.40</t>
    </r>
  </si>
  <si>
    <r>
      <rPr>
        <sz val="11"/>
        <rFont val="Times New Roman"/>
        <family val="1"/>
        <charset val="204"/>
      </rPr>
      <t>Дератизация, дезинсекция подвальных и чердачных помещений</t>
    </r>
  </si>
  <si>
    <r>
      <rPr>
        <sz val="11"/>
        <rFont val="Times New Roman"/>
        <family val="1"/>
        <charset val="204"/>
      </rPr>
      <t>По графику</t>
    </r>
  </si>
  <si>
    <r>
      <rPr>
        <sz val="11"/>
        <rFont val="Times New Roman"/>
        <family val="1"/>
        <charset val="204"/>
      </rPr>
      <t>Вентканалы и дымоходы</t>
    </r>
  </si>
  <si>
    <r>
      <rPr>
        <sz val="11"/>
        <rFont val="Times New Roman"/>
        <family val="1"/>
        <charset val="204"/>
      </rPr>
      <t>Проверка тяги</t>
    </r>
  </si>
  <si>
    <r>
      <rPr>
        <sz val="11"/>
        <rFont val="Times New Roman"/>
        <family val="1"/>
        <charset val="204"/>
      </rPr>
      <t>Прочистка</t>
    </r>
  </si>
  <si>
    <r>
      <rPr>
        <sz val="11"/>
        <rFont val="Times New Roman"/>
        <family val="1"/>
        <charset val="204"/>
      </rPr>
      <t>Бытовой мусор</t>
    </r>
  </si>
  <si>
    <r>
      <rPr>
        <sz val="11"/>
        <rFont val="Times New Roman"/>
        <family val="1"/>
        <charset val="204"/>
      </rPr>
      <t>Вывоз твердых отходов бытового мусора с контейнерных площадок</t>
    </r>
  </si>
  <si>
    <r>
      <rPr>
        <sz val="11"/>
        <rFont val="Times New Roman"/>
        <family val="1"/>
        <charset val="204"/>
      </rPr>
      <t>ежедневно</t>
    </r>
  </si>
  <si>
    <r>
      <rPr>
        <sz val="11"/>
        <rFont val="Times New Roman"/>
        <family val="1"/>
        <charset val="204"/>
      </rPr>
      <t>2.05</t>
    </r>
  </si>
  <si>
    <r>
      <rPr>
        <b/>
        <sz val="14"/>
        <rFont val="Times New Roman"/>
        <family val="1"/>
        <charset val="204"/>
      </rPr>
      <t>Особые и специализированные работы</t>
    </r>
  </si>
  <si>
    <r>
      <rPr>
        <b/>
        <sz val="14"/>
        <rFont val="Times New Roman"/>
        <family val="1"/>
        <charset val="204"/>
      </rPr>
      <t>2.37</t>
    </r>
  </si>
  <si>
    <r>
      <rPr>
        <b/>
        <sz val="14"/>
        <rFont val="Times New Roman"/>
        <family val="1"/>
        <charset val="204"/>
      </rPr>
      <t>Управление домом</t>
    </r>
  </si>
  <si>
    <r>
      <rPr>
        <sz val="11"/>
        <rFont val="Times New Roman"/>
        <family val="1"/>
        <charset val="204"/>
      </rPr>
      <t>Планирование, организация и материально-техническое</t>
    </r>
  </si>
  <si>
    <r>
      <rPr>
        <sz val="11"/>
        <rFont val="Times New Roman"/>
        <family val="1"/>
        <charset val="204"/>
      </rPr>
      <t>постоянно</t>
    </r>
  </si>
  <si>
    <r>
      <rPr>
        <sz val="11"/>
        <rFont val="Times New Roman"/>
        <family val="1"/>
        <charset val="204"/>
      </rPr>
      <t>Заключение договоров, финансирование работ и услуг.</t>
    </r>
  </si>
  <si>
    <r>
      <rPr>
        <sz val="11"/>
        <rFont val="Times New Roman"/>
        <family val="1"/>
        <charset val="204"/>
      </rPr>
      <t>Рассмотрение заявлений, жалоб</t>
    </r>
  </si>
  <si>
    <r>
      <rPr>
        <sz val="11"/>
        <rFont val="Times New Roman"/>
        <family val="1"/>
        <charset val="204"/>
      </rPr>
      <t>Услуги паспортно-регистрационной службы (оформление документов на регистрацию граждан по месту жительства и снятие граждан с регистрационного учета, ведение архивной картотеки паспортного учета, выдача справок населению,формирование отчетов о перерегистрации граждан)</t>
    </r>
  </si>
  <si>
    <r>
      <rPr>
        <sz val="11"/>
        <rFont val="Times New Roman"/>
        <family val="1"/>
        <charset val="204"/>
      </rPr>
      <t>Оплата за жилое помещение и коммунальные услуги, работа с банком .(кассир)</t>
    </r>
  </si>
  <si>
    <r>
      <rPr>
        <b/>
        <sz val="14"/>
        <rFont val="Times New Roman"/>
        <family val="1"/>
        <charset val="204"/>
      </rPr>
      <t>2.40</t>
    </r>
  </si>
  <si>
    <r>
      <rPr>
        <b/>
        <sz val="14"/>
        <rFont val="Times New Roman"/>
        <family val="1"/>
        <charset val="204"/>
      </rPr>
      <t>ИТОГО по видам работ и услуг в месяц с 1м2 площади жилого помещения</t>
    </r>
  </si>
  <si>
    <r>
      <rPr>
        <b/>
        <sz val="14"/>
        <rFont val="Times New Roman"/>
        <family val="1"/>
        <charset val="204"/>
      </rPr>
      <t>14.95</t>
    </r>
  </si>
  <si>
    <r>
      <rPr>
        <b/>
        <sz val="14"/>
        <rFont val="Times New Roman"/>
        <family val="1"/>
        <charset val="204"/>
      </rPr>
      <t>Лифт</t>
    </r>
  </si>
  <si>
    <r>
      <rPr>
        <sz val="11"/>
        <rFont val="Times New Roman"/>
        <family val="1"/>
        <charset val="204"/>
      </rPr>
      <t>Осмотр технического состояния, проверка оснащения,</t>
    </r>
  </si>
  <si>
    <r>
      <rPr>
        <b/>
        <i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раза в год</t>
    </r>
  </si>
  <si>
    <r>
      <rPr>
        <sz val="11"/>
        <rFont val="Times New Roman"/>
        <family val="1"/>
        <charset val="204"/>
      </rPr>
      <t>1.2</t>
    </r>
  </si>
  <si>
    <r>
      <rPr>
        <sz val="11"/>
        <rFont val="Times New Roman"/>
        <family val="1"/>
        <charset val="204"/>
      </rPr>
      <t>Мытье пола кабины лифта</t>
    </r>
  </si>
  <si>
    <r>
      <rPr>
        <sz val="11"/>
        <rFont val="Times New Roman"/>
        <family val="1"/>
        <charset val="204"/>
      </rPr>
      <t>1 раза в месяц</t>
    </r>
  </si>
  <si>
    <r>
      <rPr>
        <sz val="11"/>
        <rFont val="Times New Roman"/>
        <family val="1"/>
        <charset val="204"/>
      </rPr>
      <t>Влажная протирка стен и дверей кабины</t>
    </r>
  </si>
  <si>
    <r>
      <rPr>
        <sz val="11"/>
        <rFont val="Times New Roman"/>
        <family val="1"/>
        <charset val="204"/>
      </rPr>
      <t>Техническое обслуживание</t>
    </r>
  </si>
  <si>
    <r>
      <rPr>
        <sz val="11"/>
        <rFont val="Times New Roman"/>
        <family val="1"/>
        <charset val="204"/>
      </rPr>
      <t>круглосуточно</t>
    </r>
  </si>
  <si>
    <r>
      <rPr>
        <sz val="11"/>
        <rFont val="Times New Roman"/>
        <family val="1"/>
        <charset val="204"/>
      </rPr>
      <t>4.01</t>
    </r>
  </si>
  <si>
    <r>
      <rPr>
        <b/>
        <sz val="14"/>
        <rFont val="Times New Roman"/>
        <family val="1"/>
        <charset val="204"/>
      </rPr>
      <t>ИТОГО по содержанию лифтов</t>
    </r>
  </si>
  <si>
    <r>
      <rPr>
        <b/>
        <sz val="14"/>
        <rFont val="Times New Roman"/>
        <family val="1"/>
        <charset val="204"/>
      </rPr>
      <t>6.01</t>
    </r>
  </si>
  <si>
    <r>
      <rPr>
        <b/>
        <sz val="14"/>
        <rFont val="Times New Roman"/>
        <family val="1"/>
        <charset val="204"/>
      </rPr>
      <t>ВС Е Г О :</t>
    </r>
  </si>
  <si>
    <r>
      <rPr>
        <b/>
        <sz val="14"/>
        <rFont val="Times New Roman"/>
        <family val="1"/>
        <charset val="204"/>
      </rPr>
      <t>20.96</t>
    </r>
  </si>
  <si>
    <r>
      <rPr>
        <sz val="11"/>
        <rFont val="Times New Roman"/>
        <family val="1"/>
        <charset val="204"/>
      </rPr>
      <t>1)общей площади жилого или нежилого помещения</t>
    </r>
  </si>
  <si>
    <t>Обметание пыли с потолков</t>
  </si>
  <si>
    <r>
      <rPr>
        <sz val="12"/>
        <rFont val="Times New Roman"/>
        <family val="1"/>
        <charset val="204"/>
      </rPr>
      <t>0.14</t>
    </r>
  </si>
  <si>
    <r>
      <rPr>
        <sz val="12"/>
        <rFont val="Times New Roman"/>
        <family val="1"/>
        <charset val="204"/>
      </rPr>
      <t>0.54</t>
    </r>
  </si>
  <si>
    <r>
      <rPr>
        <sz val="12"/>
        <rFont val="Times New Roman"/>
        <family val="1"/>
        <charset val="204"/>
      </rPr>
      <t>0.13</t>
    </r>
  </si>
  <si>
    <r>
      <rPr>
        <sz val="12"/>
        <rFont val="Times New Roman"/>
        <family val="1"/>
        <charset val="204"/>
      </rPr>
      <t>1.28</t>
    </r>
  </si>
  <si>
    <r>
      <rPr>
        <sz val="12"/>
        <rFont val="Times New Roman"/>
        <family val="1"/>
        <charset val="204"/>
      </rPr>
      <t>0.50</t>
    </r>
  </si>
  <si>
    <r>
      <rPr>
        <sz val="12"/>
        <rFont val="Times New Roman"/>
        <family val="1"/>
        <charset val="204"/>
      </rPr>
      <t>0.40</t>
    </r>
  </si>
  <si>
    <r>
      <rPr>
        <sz val="12"/>
        <rFont val="Times New Roman"/>
        <family val="1"/>
        <charset val="204"/>
      </rPr>
      <t>0.10</t>
    </r>
  </si>
  <si>
    <r>
      <rPr>
        <sz val="12"/>
        <rFont val="Times New Roman"/>
        <family val="1"/>
        <charset val="204"/>
      </rPr>
      <t>0.20</t>
    </r>
  </si>
  <si>
    <r>
      <rPr>
        <sz val="12"/>
        <rFont val="Times New Roman"/>
        <family val="1"/>
        <charset val="204"/>
      </rPr>
      <t>0.91</t>
    </r>
  </si>
  <si>
    <r>
      <rPr>
        <sz val="12"/>
        <rFont val="Times New Roman"/>
        <family val="1"/>
        <charset val="204"/>
      </rPr>
      <t>0.07</t>
    </r>
  </si>
  <si>
    <r>
      <rPr>
        <sz val="12"/>
        <rFont val="Times New Roman"/>
        <family val="1"/>
        <charset val="204"/>
      </rPr>
      <t>0.35</t>
    </r>
  </si>
  <si>
    <r>
      <rPr>
        <b/>
        <sz val="11"/>
        <rFont val="Times New Roman"/>
        <family val="1"/>
        <charset val="204"/>
      </rPr>
      <t>Руб\м2 в м-ц</t>
    </r>
  </si>
  <si>
    <r>
      <rPr>
        <b/>
        <sz val="12"/>
        <rFont val="Times New Roman"/>
        <family val="1"/>
        <charset val="204"/>
      </rPr>
      <t>6.12</t>
    </r>
  </si>
  <si>
    <t>Герметизация стыков</t>
  </si>
  <si>
    <t>2-4 раза в год (по графику)</t>
  </si>
  <si>
    <t>Замена перегоревших ламп</t>
  </si>
  <si>
    <t>Начисление платы за  ж/помещение и коммунальные услуги, доставка квитанций и работа с должниками</t>
  </si>
  <si>
    <r>
      <rPr>
        <sz val="14"/>
        <rFont val="Times New Roman"/>
        <family val="1"/>
        <charset val="204"/>
      </rPr>
      <t>1.9</t>
    </r>
  </si>
  <si>
    <r>
      <rPr>
        <sz val="14"/>
        <rFont val="Times New Roman"/>
        <family val="1"/>
        <charset val="204"/>
      </rPr>
      <t>0.34</t>
    </r>
  </si>
  <si>
    <r>
      <rPr>
        <sz val="14"/>
        <rFont val="Times New Roman"/>
        <family val="1"/>
        <charset val="204"/>
      </rPr>
      <t>0.16</t>
    </r>
  </si>
  <si>
    <t xml:space="preserve">Консервация и расконсервация, промывка и испытания </t>
  </si>
  <si>
    <t>по необходимости</t>
  </si>
  <si>
    <t>Вентканалы и дымоходы</t>
  </si>
  <si>
    <t>Узлы учета</t>
  </si>
  <si>
    <t>ежемесячно</t>
  </si>
  <si>
    <t>Техническое обслуживание узлов учета (счетчики)</t>
  </si>
  <si>
    <t>Поверка приборов узла учета тепловой энергии</t>
  </si>
  <si>
    <t>страхование лифтов</t>
  </si>
  <si>
    <t>оплата за год</t>
  </si>
  <si>
    <t xml:space="preserve">                                                </t>
  </si>
  <si>
    <t xml:space="preserve">                                                    </t>
  </si>
  <si>
    <t xml:space="preserve">                </t>
  </si>
  <si>
    <t>Итого :</t>
  </si>
  <si>
    <t>Техничекое обсл. Электрических сетей и оборудования на лестничных клетках</t>
  </si>
  <si>
    <t>Начисление платы  за  ж/помещение и коммунальные услуги, доставка квитанций и работа с должниками</t>
  </si>
  <si>
    <t>Содержания лифтов</t>
  </si>
  <si>
    <t>Планирование,организация и материально-техническое обеспечение работ , заключение договоров , финансирование работ и услуг</t>
  </si>
  <si>
    <r>
      <rPr>
        <b/>
        <sz val="14"/>
        <rFont val="Times New Roman"/>
        <family val="1"/>
        <charset val="204"/>
      </rPr>
      <t>ПЕРЕЧЕНЬ</t>
    </r>
  </si>
  <si>
    <t>решением совета депутатов</t>
  </si>
  <si>
    <t xml:space="preserve">МО «Город Гатчина» </t>
  </si>
  <si>
    <t>УТВЕРЖДЕН</t>
  </si>
  <si>
    <r>
      <rPr>
        <sz val="11"/>
        <rFont val="Times New Roman"/>
        <family val="1"/>
        <charset val="204"/>
      </rPr>
      <t>Очистка территории от снега механизацией</t>
    </r>
  </si>
  <si>
    <r>
      <rPr>
        <sz val="11"/>
        <rFont val="Times New Roman"/>
        <family val="1"/>
        <charset val="204"/>
      </rPr>
      <t>Система водо-    снабжения    и водо-   отведения</t>
    </r>
  </si>
  <si>
    <r>
      <rPr>
        <sz val="11"/>
        <rFont val="Times New Roman"/>
        <family val="1"/>
        <charset val="204"/>
      </rPr>
      <t>Система электро-   снабжения</t>
    </r>
  </si>
  <si>
    <r>
      <rPr>
        <sz val="11"/>
        <rFont val="Times New Roman"/>
        <family val="1"/>
        <charset val="204"/>
      </rPr>
      <t>Элементы внешнего благо-     устройства</t>
    </r>
  </si>
  <si>
    <r>
      <t xml:space="preserve"> </t>
    </r>
    <r>
      <rPr>
        <b/>
        <sz val="12"/>
        <rFont val="Times New Roman"/>
        <family val="1"/>
        <charset val="204"/>
      </rPr>
      <t>Санитарное содержания в месяц с 1кв.м общей площади жилого помещения:</t>
    </r>
  </si>
  <si>
    <r>
      <rPr>
        <b/>
        <sz val="11"/>
        <rFont val="Times New Roman"/>
        <family val="1"/>
        <charset val="204"/>
      </rPr>
      <t>руб/кв.м       в месяц</t>
    </r>
  </si>
  <si>
    <t>Управление многоквартирным домом</t>
  </si>
  <si>
    <t>ВС Е Г О :</t>
  </si>
  <si>
    <t xml:space="preserve"> Инженерные сети в месяц с 1 кв.м общей площади жилого помещения:</t>
  </si>
  <si>
    <t>Конструктивные элементы в месяц с 1 кв.м общей площади жилого помещения:</t>
  </si>
  <si>
    <t>ИТОГО содержание лифта с 1 кв.м общей площади жилого помещения:</t>
  </si>
  <si>
    <t>Итого управление многоквартирным домом с 1 кв.м общей площади жилого помещения:</t>
  </si>
  <si>
    <t>ИТОГО по перечню работ и услуг в месяц с 1 кв.м общей  площади жилого помещения</t>
  </si>
  <si>
    <t>Итого по специализированным работам с 1 кв.м общей площади жилого помещения:</t>
  </si>
  <si>
    <r>
      <rPr>
        <sz val="11"/>
        <rFont val="Times New Roman"/>
        <family val="1"/>
        <charset val="204"/>
      </rPr>
      <t>Система тепло-        снабжения</t>
    </r>
  </si>
  <si>
    <t>(Приложение 2)</t>
  </si>
  <si>
    <t>обязательных работ (услуг) по управлению многоквартирным домом, содержанию и текущему ремонту общего имущества в многоквартирном доме, находящимся в управлении ФГУПЭКП  ПИЯФ РАН в 2013 году</t>
  </si>
  <si>
    <r>
      <rPr>
        <sz val="11"/>
        <rFont val="Times New Roman"/>
        <family val="1"/>
        <charset val="204"/>
      </rPr>
      <t>Очистка территории от снега вручную</t>
    </r>
  </si>
  <si>
    <r>
      <rPr>
        <sz val="11"/>
        <rFont val="Times New Roman"/>
        <family val="1"/>
        <charset val="204"/>
      </rPr>
      <t>Подметание территории вручную</t>
    </r>
  </si>
  <si>
    <t>от _27.02._2013 г. № _1_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</si>
</sst>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6"/>
      <name val="MS Mincho"/>
      <family val="3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5"/>
      <name val="Times New Roman"/>
      <family val="1"/>
      <charset val="204"/>
    </font>
    <font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indent="15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 indent="2"/>
    </xf>
    <xf numFmtId="0" fontId="0" fillId="0" borderId="1" xfId="0" applyBorder="1" applyAlignment="1">
      <alignment horizontal="left" vertical="top" indent="1"/>
    </xf>
    <xf numFmtId="0" fontId="0" fillId="0" borderId="7" xfId="0" applyBorder="1" applyAlignment="1">
      <alignment horizontal="left" vertical="top" wrapText="1"/>
    </xf>
    <xf numFmtId="0" fontId="0" fillId="0" borderId="0" xfId="0" applyBorder="1"/>
    <xf numFmtId="0" fontId="0" fillId="0" borderId="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12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0" fillId="0" borderId="2" xfId="0" applyBorder="1" applyAlignment="1">
      <alignment horizontal="justify" vertical="top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1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0" fillId="0" borderId="0" xfId="0" applyNumberFormat="1"/>
    <xf numFmtId="2" fontId="11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top"/>
    </xf>
    <xf numFmtId="0" fontId="14" fillId="0" borderId="10" xfId="0" applyFont="1" applyBorder="1" applyAlignment="1"/>
    <xf numFmtId="2" fontId="1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2" fontId="11" fillId="0" borderId="14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8" xfId="0" applyBorder="1" applyAlignment="1"/>
    <xf numFmtId="0" fontId="0" fillId="0" borderId="4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8" xfId="0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left" vertical="top" indent="12"/>
    </xf>
    <xf numFmtId="0" fontId="0" fillId="0" borderId="11" xfId="0" applyBorder="1" applyAlignment="1">
      <alignment horizontal="left" vertical="top" indent="12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zoomScaleNormal="100" workbookViewId="0">
      <selection activeCell="D4" sqref="D4"/>
    </sheetView>
  </sheetViews>
  <sheetFormatPr defaultRowHeight="12.75"/>
  <cols>
    <col min="1" max="1" width="12.140625" customWidth="1"/>
    <col min="2" max="2" width="24.85546875" customWidth="1"/>
    <col min="3" max="3" width="36" customWidth="1"/>
    <col min="4" max="4" width="22" customWidth="1"/>
    <col min="5" max="5" width="11.28515625" customWidth="1"/>
  </cols>
  <sheetData>
    <row r="1" spans="1:7" ht="15.75">
      <c r="A1" s="1"/>
      <c r="D1" s="151" t="s">
        <v>166</v>
      </c>
      <c r="E1" s="151"/>
    </row>
    <row r="2" spans="1:7" ht="15.75">
      <c r="A2" s="1"/>
      <c r="D2" s="47" t="s">
        <v>164</v>
      </c>
      <c r="E2" s="48"/>
    </row>
    <row r="3" spans="1:7" ht="15.75">
      <c r="A3" s="1"/>
      <c r="D3" s="47" t="s">
        <v>165</v>
      </c>
      <c r="E3" s="48"/>
    </row>
    <row r="4" spans="1:7" ht="15.75">
      <c r="A4" s="1"/>
      <c r="D4" s="47" t="s">
        <v>186</v>
      </c>
      <c r="E4" s="48"/>
    </row>
    <row r="5" spans="1:7" ht="15.75">
      <c r="A5" s="1"/>
      <c r="D5" s="65" t="s">
        <v>182</v>
      </c>
      <c r="E5" s="48"/>
    </row>
    <row r="7" spans="1:7" ht="17.25" customHeight="1">
      <c r="A7" s="139" t="s">
        <v>163</v>
      </c>
      <c r="B7" s="139"/>
      <c r="C7" s="139"/>
      <c r="D7" s="139"/>
      <c r="E7" s="139"/>
      <c r="F7" s="1"/>
      <c r="G7" s="1"/>
    </row>
    <row r="8" spans="1:7" ht="55.5" customHeight="1">
      <c r="A8" s="154" t="s">
        <v>183</v>
      </c>
      <c r="B8" s="155"/>
      <c r="C8" s="155"/>
      <c r="D8" s="155"/>
      <c r="E8" s="155"/>
      <c r="F8" s="1"/>
      <c r="G8" s="1"/>
    </row>
    <row r="9" spans="1:7" ht="19.5">
      <c r="A9" s="140"/>
      <c r="B9" s="141"/>
      <c r="C9" s="141"/>
      <c r="D9" s="141"/>
      <c r="E9" s="141"/>
      <c r="F9" s="1"/>
      <c r="G9" s="1"/>
    </row>
    <row r="10" spans="1:7" ht="13.5" customHeight="1" thickBot="1"/>
    <row r="11" spans="1:7" ht="32.25" thickBot="1">
      <c r="A11" s="2" t="s">
        <v>7</v>
      </c>
      <c r="B11" s="82" t="s">
        <v>8</v>
      </c>
      <c r="C11" s="76"/>
      <c r="D11" s="3" t="s">
        <v>9</v>
      </c>
      <c r="E11" s="49" t="s">
        <v>172</v>
      </c>
    </row>
    <row r="12" spans="1:7" ht="15.75" thickBot="1">
      <c r="A12" s="2" t="s">
        <v>10</v>
      </c>
      <c r="B12" s="82" t="s">
        <v>11</v>
      </c>
      <c r="C12" s="76"/>
      <c r="D12" s="2" t="s">
        <v>12</v>
      </c>
      <c r="E12" s="2">
        <v>4</v>
      </c>
    </row>
    <row r="13" spans="1:7" ht="19.5" customHeight="1" thickBot="1">
      <c r="A13" s="148" t="s">
        <v>13</v>
      </c>
      <c r="B13" s="149"/>
      <c r="C13" s="149"/>
      <c r="D13" s="149"/>
      <c r="E13" s="150"/>
    </row>
    <row r="14" spans="1:7" ht="18.75" customHeight="1" thickBot="1">
      <c r="A14" s="77" t="s">
        <v>171</v>
      </c>
      <c r="B14" s="152"/>
      <c r="C14" s="152"/>
      <c r="D14" s="152"/>
      <c r="E14" s="153"/>
    </row>
    <row r="15" spans="1:7" ht="30.75" customHeight="1" thickBot="1">
      <c r="A15" s="117" t="s">
        <v>14</v>
      </c>
      <c r="B15" s="66" t="s">
        <v>15</v>
      </c>
      <c r="C15" s="9" t="s">
        <v>167</v>
      </c>
      <c r="D15" s="3" t="s">
        <v>17</v>
      </c>
      <c r="E15" s="39">
        <v>7.0000000000000007E-2</v>
      </c>
    </row>
    <row r="16" spans="1:7" ht="32.25" customHeight="1" thickBot="1">
      <c r="A16" s="121"/>
      <c r="B16" s="67"/>
      <c r="C16" s="9" t="s">
        <v>184</v>
      </c>
      <c r="D16" s="2" t="s">
        <v>19</v>
      </c>
      <c r="E16" s="39">
        <v>0.54</v>
      </c>
    </row>
    <row r="17" spans="1:6" ht="36" customHeight="1" thickBot="1">
      <c r="A17" s="121"/>
      <c r="B17" s="67"/>
      <c r="C17" s="9" t="s">
        <v>20</v>
      </c>
      <c r="D17" s="3" t="s">
        <v>17</v>
      </c>
      <c r="E17" s="39">
        <v>0.18</v>
      </c>
    </row>
    <row r="18" spans="1:6" ht="19.5" customHeight="1" thickBot="1">
      <c r="A18" s="121"/>
      <c r="B18" s="68"/>
      <c r="C18" s="5" t="s">
        <v>21</v>
      </c>
      <c r="D18" s="2" t="s">
        <v>22</v>
      </c>
      <c r="E18" s="39">
        <v>0.34</v>
      </c>
    </row>
    <row r="19" spans="1:6" ht="23.25" customHeight="1" thickBot="1">
      <c r="A19" s="121"/>
      <c r="B19" s="66" t="s">
        <v>23</v>
      </c>
      <c r="C19" s="5" t="s">
        <v>185</v>
      </c>
      <c r="D19" s="2" t="s">
        <v>25</v>
      </c>
      <c r="E19" s="55">
        <v>0.5</v>
      </c>
    </row>
    <row r="20" spans="1:6" ht="25.5" customHeight="1" thickBot="1">
      <c r="A20" s="121"/>
      <c r="B20" s="68"/>
      <c r="C20" s="5" t="s">
        <v>27</v>
      </c>
      <c r="D20" s="2" t="s">
        <v>28</v>
      </c>
      <c r="E20" s="55">
        <v>0.4</v>
      </c>
    </row>
    <row r="21" spans="1:6" ht="35.25" customHeight="1" thickBot="1">
      <c r="A21" s="121"/>
      <c r="B21" s="66" t="s">
        <v>30</v>
      </c>
      <c r="C21" s="9" t="s">
        <v>31</v>
      </c>
      <c r="D21" s="3" t="s">
        <v>32</v>
      </c>
      <c r="E21" s="55">
        <v>0.5</v>
      </c>
    </row>
    <row r="22" spans="1:6" ht="21.75" customHeight="1" thickBot="1">
      <c r="A22" s="121"/>
      <c r="B22" s="67"/>
      <c r="C22" s="5" t="s">
        <v>33</v>
      </c>
      <c r="D22" s="2" t="s">
        <v>25</v>
      </c>
      <c r="E22" s="55">
        <v>0.2</v>
      </c>
    </row>
    <row r="23" spans="1:6" ht="30.75" thickBot="1">
      <c r="A23" s="118"/>
      <c r="B23" s="68"/>
      <c r="C23" s="9" t="s">
        <v>35</v>
      </c>
      <c r="D23" s="3" t="s">
        <v>32</v>
      </c>
      <c r="E23" s="39">
        <v>0.05</v>
      </c>
    </row>
    <row r="24" spans="1:6" ht="16.5" thickBot="1">
      <c r="A24" s="117" t="s">
        <v>37</v>
      </c>
      <c r="B24" s="137" t="s">
        <v>38</v>
      </c>
      <c r="C24" s="100"/>
      <c r="D24" s="2" t="s">
        <v>39</v>
      </c>
      <c r="E24" s="39">
        <v>0.91</v>
      </c>
    </row>
    <row r="25" spans="1:6" ht="16.5" thickBot="1">
      <c r="A25" s="121"/>
      <c r="B25" s="137" t="s">
        <v>40</v>
      </c>
      <c r="C25" s="100"/>
      <c r="D25" s="2" t="s">
        <v>41</v>
      </c>
      <c r="E25" s="55">
        <v>0.4</v>
      </c>
      <c r="F25" s="54"/>
    </row>
    <row r="26" spans="1:6" ht="31.5" customHeight="1" thickBot="1">
      <c r="A26" s="121"/>
      <c r="B26" s="134" t="s">
        <v>42</v>
      </c>
      <c r="C26" s="109"/>
      <c r="D26" s="2" t="s">
        <v>43</v>
      </c>
      <c r="E26" s="55">
        <v>0.4</v>
      </c>
    </row>
    <row r="27" spans="1:6" ht="15.75" thickBot="1">
      <c r="A27" s="121"/>
      <c r="B27" s="137" t="s">
        <v>44</v>
      </c>
      <c r="C27" s="100"/>
      <c r="D27" s="2" t="s">
        <v>43</v>
      </c>
      <c r="E27" s="27">
        <v>0.2</v>
      </c>
    </row>
    <row r="28" spans="1:6" ht="16.5" thickBot="1">
      <c r="A28" s="118"/>
      <c r="B28" s="156" t="s">
        <v>125</v>
      </c>
      <c r="C28" s="100"/>
      <c r="D28" s="2" t="s">
        <v>43</v>
      </c>
      <c r="E28" s="39">
        <v>7.0000000000000007E-2</v>
      </c>
    </row>
    <row r="29" spans="1:6" ht="30.75" customHeight="1" thickBot="1">
      <c r="A29" s="9" t="s">
        <v>45</v>
      </c>
      <c r="B29" s="9" t="s">
        <v>46</v>
      </c>
      <c r="C29" s="82" t="s">
        <v>43</v>
      </c>
      <c r="D29" s="76"/>
      <c r="E29" s="39">
        <v>0.35</v>
      </c>
    </row>
    <row r="30" spans="1:6" ht="20.25" customHeight="1" thickBot="1">
      <c r="A30" s="145" t="s">
        <v>158</v>
      </c>
      <c r="B30" s="146"/>
      <c r="C30" s="146"/>
      <c r="D30" s="147"/>
      <c r="E30" s="50">
        <f>SUM(E15:E29)</f>
        <v>5.1100000000000012</v>
      </c>
    </row>
    <row r="31" spans="1:6" ht="19.5" customHeight="1" thickBot="1">
      <c r="A31" s="142" t="s">
        <v>69</v>
      </c>
      <c r="B31" s="143"/>
      <c r="C31" s="143"/>
      <c r="D31" s="143"/>
      <c r="E31" s="144"/>
    </row>
    <row r="32" spans="1:6" ht="19.5" customHeight="1" thickBot="1">
      <c r="A32" s="127" t="s">
        <v>175</v>
      </c>
      <c r="B32" s="128"/>
      <c r="C32" s="128"/>
      <c r="D32" s="128"/>
      <c r="E32" s="129"/>
    </row>
    <row r="33" spans="1:9" ht="45.75" thickBot="1">
      <c r="A33" s="117" t="s">
        <v>181</v>
      </c>
      <c r="B33" s="9" t="s">
        <v>49</v>
      </c>
      <c r="C33" s="82" t="s">
        <v>50</v>
      </c>
      <c r="D33" s="76"/>
      <c r="E33" s="39">
        <v>0.25</v>
      </c>
    </row>
    <row r="34" spans="1:9" ht="16.5" thickBot="1">
      <c r="A34" s="157"/>
      <c r="B34" s="5" t="s">
        <v>51</v>
      </c>
      <c r="C34" s="82" t="s">
        <v>22</v>
      </c>
      <c r="D34" s="76"/>
      <c r="E34" s="55">
        <v>0.2</v>
      </c>
    </row>
    <row r="35" spans="1:9" ht="30.75" customHeight="1" thickBot="1">
      <c r="A35" s="157"/>
      <c r="B35" s="9" t="s">
        <v>52</v>
      </c>
      <c r="C35" s="82" t="s">
        <v>50</v>
      </c>
      <c r="D35" s="107"/>
      <c r="E35" s="55">
        <v>0.16</v>
      </c>
    </row>
    <row r="36" spans="1:9" ht="45.75" customHeight="1" thickBot="1">
      <c r="A36" s="157"/>
      <c r="B36" s="37" t="s">
        <v>146</v>
      </c>
      <c r="C36" s="82" t="s">
        <v>50</v>
      </c>
      <c r="D36" s="107"/>
      <c r="E36" s="55">
        <v>0.3</v>
      </c>
    </row>
    <row r="37" spans="1:9" ht="16.5" customHeight="1" thickBot="1">
      <c r="A37" s="158"/>
      <c r="B37" s="5" t="s">
        <v>56</v>
      </c>
      <c r="C37" s="82" t="s">
        <v>22</v>
      </c>
      <c r="D37" s="107"/>
      <c r="E37" s="55">
        <v>0.1</v>
      </c>
    </row>
    <row r="38" spans="1:9" ht="30.75" customHeight="1" thickBot="1">
      <c r="A38" s="117" t="s">
        <v>168</v>
      </c>
      <c r="B38" s="9" t="s">
        <v>49</v>
      </c>
      <c r="C38" s="82" t="s">
        <v>50</v>
      </c>
      <c r="D38" s="107"/>
      <c r="E38" s="55">
        <v>0.3</v>
      </c>
    </row>
    <row r="39" spans="1:9" ht="30.75" thickBot="1">
      <c r="A39" s="121"/>
      <c r="B39" s="9" t="s">
        <v>58</v>
      </c>
      <c r="C39" s="82" t="s">
        <v>22</v>
      </c>
      <c r="D39" s="107"/>
      <c r="E39" s="55">
        <v>0.2</v>
      </c>
      <c r="H39" s="42"/>
      <c r="I39" s="42"/>
    </row>
    <row r="40" spans="1:9" ht="16.5" thickBot="1">
      <c r="A40" s="121"/>
      <c r="B40" s="5" t="s">
        <v>59</v>
      </c>
      <c r="C40" s="82" t="s">
        <v>22</v>
      </c>
      <c r="D40" s="107"/>
      <c r="E40" s="55">
        <v>0.2</v>
      </c>
    </row>
    <row r="41" spans="1:9" ht="30.75" thickBot="1">
      <c r="A41" s="121"/>
      <c r="B41" s="9" t="s">
        <v>60</v>
      </c>
      <c r="C41" s="82" t="s">
        <v>22</v>
      </c>
      <c r="D41" s="76"/>
      <c r="E41" s="55">
        <v>0.15</v>
      </c>
    </row>
    <row r="42" spans="1:9" ht="31.5" customHeight="1" thickBot="1">
      <c r="A42" s="118"/>
      <c r="B42" s="25" t="s">
        <v>62</v>
      </c>
      <c r="C42" s="122" t="s">
        <v>22</v>
      </c>
      <c r="D42" s="123"/>
      <c r="E42" s="55">
        <v>0.3</v>
      </c>
    </row>
    <row r="43" spans="1:9" ht="15.75" customHeight="1" thickBot="1">
      <c r="A43" s="117" t="s">
        <v>169</v>
      </c>
      <c r="B43" s="25" t="s">
        <v>64</v>
      </c>
      <c r="C43" s="122" t="s">
        <v>50</v>
      </c>
      <c r="D43" s="123"/>
      <c r="E43" s="69">
        <v>0.2</v>
      </c>
    </row>
    <row r="44" spans="1:9" ht="15.75" thickBot="1">
      <c r="A44" s="121"/>
      <c r="B44" s="33" t="s">
        <v>141</v>
      </c>
      <c r="C44" s="122" t="s">
        <v>22</v>
      </c>
      <c r="D44" s="123"/>
      <c r="E44" s="71"/>
    </row>
    <row r="45" spans="1:9" ht="58.5" customHeight="1" thickBot="1">
      <c r="A45" s="121"/>
      <c r="B45" s="44" t="s">
        <v>159</v>
      </c>
      <c r="C45" s="80" t="s">
        <v>22</v>
      </c>
      <c r="D45" s="81"/>
      <c r="E45" s="63">
        <v>0.79</v>
      </c>
      <c r="H45" s="43" t="s">
        <v>156</v>
      </c>
    </row>
    <row r="46" spans="1:9" ht="30.75" thickBot="1">
      <c r="A46" s="121"/>
      <c r="B46" s="9" t="s">
        <v>66</v>
      </c>
      <c r="C46" s="82" t="s">
        <v>50</v>
      </c>
      <c r="D46" s="76"/>
      <c r="E46" s="55">
        <v>0.1</v>
      </c>
      <c r="G46" s="43" t="s">
        <v>157</v>
      </c>
    </row>
    <row r="47" spans="1:9" ht="19.5" thickBot="1">
      <c r="A47" s="56" t="s">
        <v>158</v>
      </c>
      <c r="B47" s="107"/>
      <c r="C47" s="107"/>
      <c r="D47" s="76"/>
      <c r="E47" s="50">
        <f>SUM(E33:E46)</f>
        <v>3.25</v>
      </c>
    </row>
    <row r="48" spans="1:9" ht="23.25" customHeight="1" thickBot="1">
      <c r="A48" s="119" t="s">
        <v>176</v>
      </c>
      <c r="B48" s="120"/>
      <c r="C48" s="120"/>
      <c r="D48" s="120"/>
      <c r="E48" s="62" t="s">
        <v>155</v>
      </c>
    </row>
    <row r="49" spans="1:5" ht="60.75" thickBot="1">
      <c r="A49" s="5" t="s">
        <v>70</v>
      </c>
      <c r="B49" s="32" t="s">
        <v>71</v>
      </c>
      <c r="C49" s="110" t="s">
        <v>147</v>
      </c>
      <c r="D49" s="111"/>
      <c r="E49" s="101">
        <v>0.3</v>
      </c>
    </row>
    <row r="50" spans="1:5" ht="15.75" thickBot="1">
      <c r="A50" s="117" t="s">
        <v>72</v>
      </c>
      <c r="B50" s="33" t="s">
        <v>139</v>
      </c>
      <c r="C50" s="112"/>
      <c r="D50" s="113"/>
      <c r="E50" s="102"/>
    </row>
    <row r="51" spans="1:5" ht="15.75" customHeight="1" thickBot="1">
      <c r="A51" s="118"/>
      <c r="B51" s="6" t="s">
        <v>73</v>
      </c>
      <c r="C51" s="112"/>
      <c r="D51" s="113"/>
      <c r="E51" s="103"/>
    </row>
    <row r="52" spans="1:5" ht="15.75" thickBot="1">
      <c r="A52" s="5" t="s">
        <v>74</v>
      </c>
      <c r="B52" s="5" t="s">
        <v>75</v>
      </c>
      <c r="C52" s="90" t="s">
        <v>22</v>
      </c>
      <c r="D52" s="91"/>
      <c r="E52" s="69">
        <v>0.4</v>
      </c>
    </row>
    <row r="53" spans="1:5" ht="28.5" customHeight="1" thickBot="1">
      <c r="A53" s="96" t="s">
        <v>76</v>
      </c>
      <c r="B53" s="9" t="s">
        <v>77</v>
      </c>
      <c r="C53" s="92"/>
      <c r="D53" s="93"/>
      <c r="E53" s="70"/>
    </row>
    <row r="54" spans="1:5" ht="29.25" customHeight="1" thickBot="1">
      <c r="A54" s="97"/>
      <c r="B54" s="9" t="s">
        <v>78</v>
      </c>
      <c r="C54" s="92"/>
      <c r="D54" s="93"/>
      <c r="E54" s="70"/>
    </row>
    <row r="55" spans="1:5" ht="15.75" customHeight="1" thickBot="1">
      <c r="A55" s="97"/>
      <c r="B55" s="5" t="s">
        <v>79</v>
      </c>
      <c r="C55" s="92"/>
      <c r="D55" s="93"/>
      <c r="E55" s="70"/>
    </row>
    <row r="56" spans="1:5" ht="15.75" customHeight="1" thickBot="1">
      <c r="A56" s="98"/>
      <c r="B56" s="9" t="s">
        <v>80</v>
      </c>
      <c r="C56" s="94"/>
      <c r="D56" s="95"/>
      <c r="E56" s="71"/>
    </row>
    <row r="57" spans="1:5" ht="44.25" customHeight="1" thickBot="1">
      <c r="A57" s="5" t="s">
        <v>81</v>
      </c>
      <c r="B57" s="9" t="s">
        <v>82</v>
      </c>
      <c r="C57" s="82" t="s">
        <v>22</v>
      </c>
      <c r="D57" s="76"/>
      <c r="E57" s="55">
        <v>0.2</v>
      </c>
    </row>
    <row r="58" spans="1:5" ht="30.75" customHeight="1" thickBot="1">
      <c r="A58" s="10" t="s">
        <v>83</v>
      </c>
      <c r="B58" s="9" t="s">
        <v>84</v>
      </c>
      <c r="C58" s="82" t="s">
        <v>22</v>
      </c>
      <c r="D58" s="76"/>
      <c r="E58" s="55">
        <v>0.2</v>
      </c>
    </row>
    <row r="59" spans="1:5" ht="60" customHeight="1" thickBot="1">
      <c r="A59" s="4" t="s">
        <v>170</v>
      </c>
      <c r="B59" s="9" t="s">
        <v>86</v>
      </c>
      <c r="C59" s="80" t="s">
        <v>22</v>
      </c>
      <c r="D59" s="81"/>
      <c r="E59" s="63">
        <v>0.3</v>
      </c>
    </row>
    <row r="60" spans="1:5" ht="18" customHeight="1" thickBot="1">
      <c r="A60" s="104" t="s">
        <v>158</v>
      </c>
      <c r="B60" s="105"/>
      <c r="C60" s="105"/>
      <c r="D60" s="106"/>
      <c r="E60" s="51">
        <f>SUM(E49:E59)</f>
        <v>1.4</v>
      </c>
    </row>
    <row r="61" spans="1:5" ht="17.25" customHeight="1" thickBot="1">
      <c r="A61" s="82" t="s">
        <v>98</v>
      </c>
      <c r="B61" s="107"/>
      <c r="C61" s="107"/>
      <c r="D61" s="76"/>
      <c r="E61" s="2"/>
    </row>
    <row r="62" spans="1:5" ht="29.25" customHeight="1" thickBot="1">
      <c r="A62" s="9" t="s">
        <v>45</v>
      </c>
      <c r="B62" s="99" t="s">
        <v>89</v>
      </c>
      <c r="C62" s="100"/>
      <c r="D62" s="18" t="s">
        <v>90</v>
      </c>
      <c r="E62" s="60">
        <v>0.11</v>
      </c>
    </row>
    <row r="63" spans="1:5" ht="23.25" customHeight="1" thickBot="1">
      <c r="A63" s="86" t="s">
        <v>148</v>
      </c>
      <c r="B63" s="5" t="s">
        <v>92</v>
      </c>
      <c r="C63" s="75" t="s">
        <v>140</v>
      </c>
      <c r="D63" s="76"/>
      <c r="E63" s="114">
        <v>0.16</v>
      </c>
    </row>
    <row r="64" spans="1:5" ht="15.75" customHeight="1" thickBot="1">
      <c r="A64" s="87"/>
      <c r="B64" s="5" t="s">
        <v>93</v>
      </c>
      <c r="C64" s="82" t="s">
        <v>22</v>
      </c>
      <c r="D64" s="76"/>
      <c r="E64" s="115"/>
    </row>
    <row r="65" spans="1:5" ht="31.5" customHeight="1" thickBot="1">
      <c r="A65" s="9" t="s">
        <v>94</v>
      </c>
      <c r="B65" s="116" t="s">
        <v>95</v>
      </c>
      <c r="C65" s="109"/>
      <c r="D65" s="2" t="s">
        <v>96</v>
      </c>
      <c r="E65" s="60">
        <v>2.14</v>
      </c>
    </row>
    <row r="66" spans="1:5" ht="17.25" customHeight="1" thickBot="1">
      <c r="A66" s="88" t="s">
        <v>149</v>
      </c>
      <c r="B66" s="108" t="s">
        <v>151</v>
      </c>
      <c r="C66" s="109"/>
      <c r="D66" s="40" t="s">
        <v>150</v>
      </c>
      <c r="E66" s="60">
        <v>0.11</v>
      </c>
    </row>
    <row r="67" spans="1:5" ht="17.25" customHeight="1" thickBot="1">
      <c r="A67" s="89"/>
      <c r="B67" s="108" t="s">
        <v>152</v>
      </c>
      <c r="C67" s="109"/>
      <c r="D67" s="38" t="s">
        <v>22</v>
      </c>
      <c r="E67" s="60">
        <v>7.0000000000000007E-2</v>
      </c>
    </row>
    <row r="68" spans="1:5" ht="21" thickBot="1">
      <c r="A68" s="83" t="s">
        <v>180</v>
      </c>
      <c r="B68" s="84"/>
      <c r="C68" s="84"/>
      <c r="D68" s="85"/>
      <c r="E68" s="51">
        <f>SUM(E62:E67)</f>
        <v>2.59</v>
      </c>
    </row>
    <row r="69" spans="1:5" ht="18" customHeight="1" thickBot="1">
      <c r="A69" s="77" t="s">
        <v>173</v>
      </c>
      <c r="B69" s="78"/>
      <c r="C69" s="78"/>
      <c r="D69" s="78"/>
      <c r="E69" s="79"/>
    </row>
    <row r="70" spans="1:5" ht="90" customHeight="1" thickBot="1">
      <c r="A70" s="66"/>
      <c r="B70" s="46" t="s">
        <v>162</v>
      </c>
      <c r="C70" s="80" t="s">
        <v>102</v>
      </c>
      <c r="D70" s="81"/>
      <c r="E70" s="72">
        <v>3.26</v>
      </c>
    </row>
    <row r="71" spans="1:5" ht="29.25" customHeight="1" thickBot="1">
      <c r="A71" s="67"/>
      <c r="B71" s="10" t="s">
        <v>104</v>
      </c>
      <c r="C71" s="80" t="s">
        <v>102</v>
      </c>
      <c r="D71" s="81"/>
      <c r="E71" s="73"/>
    </row>
    <row r="72" spans="1:5" ht="78" customHeight="1" thickBot="1">
      <c r="A72" s="67"/>
      <c r="B72" s="45" t="s">
        <v>160</v>
      </c>
      <c r="C72" s="80" t="s">
        <v>102</v>
      </c>
      <c r="D72" s="81"/>
      <c r="E72" s="74"/>
    </row>
    <row r="73" spans="1:5" ht="62.25" customHeight="1" thickBot="1">
      <c r="A73" s="68"/>
      <c r="B73" s="116" t="s">
        <v>105</v>
      </c>
      <c r="C73" s="134"/>
      <c r="D73" s="109"/>
      <c r="E73" s="58">
        <v>0.36</v>
      </c>
    </row>
    <row r="74" spans="1:5" ht="46.5" customHeight="1" thickBot="1">
      <c r="A74" s="135" t="s">
        <v>106</v>
      </c>
      <c r="B74" s="136"/>
      <c r="C74" s="80" t="s">
        <v>102</v>
      </c>
      <c r="D74" s="81"/>
      <c r="E74" s="59">
        <v>0.17</v>
      </c>
    </row>
    <row r="75" spans="1:5" ht="18.75" customHeight="1" thickBot="1">
      <c r="A75" s="124" t="s">
        <v>178</v>
      </c>
      <c r="B75" s="125"/>
      <c r="C75" s="125"/>
      <c r="D75" s="126"/>
      <c r="E75" s="64">
        <f>SUM(E70:E74)</f>
        <v>3.7899999999999996</v>
      </c>
    </row>
    <row r="76" spans="1:5" ht="16.5" thickBot="1">
      <c r="A76" s="127" t="s">
        <v>179</v>
      </c>
      <c r="B76" s="128"/>
      <c r="C76" s="128"/>
      <c r="D76" s="129"/>
      <c r="E76" s="51">
        <f>E30+E47+E60+E68+E75</f>
        <v>16.14</v>
      </c>
    </row>
    <row r="77" spans="1:5" ht="19.5" thickBot="1">
      <c r="A77" s="77" t="s">
        <v>161</v>
      </c>
      <c r="B77" s="107"/>
      <c r="C77" s="107"/>
      <c r="D77" s="76"/>
      <c r="E77" s="36"/>
    </row>
    <row r="78" spans="1:5" ht="35.25" customHeight="1" thickBot="1">
      <c r="A78" s="131" t="s">
        <v>110</v>
      </c>
      <c r="B78" s="9" t="s">
        <v>111</v>
      </c>
      <c r="C78" s="130" t="s">
        <v>112</v>
      </c>
      <c r="D78" s="81"/>
      <c r="E78" s="57">
        <v>1.2</v>
      </c>
    </row>
    <row r="79" spans="1:5" ht="18.75" customHeight="1" thickBot="1">
      <c r="A79" s="132"/>
      <c r="B79" s="5" t="s">
        <v>114</v>
      </c>
      <c r="C79" s="82" t="s">
        <v>115</v>
      </c>
      <c r="D79" s="76"/>
      <c r="E79" s="53">
        <v>0.4</v>
      </c>
    </row>
    <row r="80" spans="1:5" ht="33" customHeight="1" thickBot="1">
      <c r="A80" s="132"/>
      <c r="B80" s="9" t="s">
        <v>116</v>
      </c>
      <c r="C80" s="80" t="s">
        <v>41</v>
      </c>
      <c r="D80" s="81"/>
      <c r="E80" s="57">
        <v>0.4</v>
      </c>
    </row>
    <row r="81" spans="1:5" ht="19.5" customHeight="1" thickBot="1">
      <c r="A81" s="132"/>
      <c r="B81" s="5" t="s">
        <v>117</v>
      </c>
      <c r="C81" s="82" t="s">
        <v>118</v>
      </c>
      <c r="D81" s="76"/>
      <c r="E81" s="40">
        <v>5.33</v>
      </c>
    </row>
    <row r="82" spans="1:5" ht="18" customHeight="1" thickBot="1">
      <c r="A82" s="133"/>
      <c r="B82" s="41" t="s">
        <v>153</v>
      </c>
      <c r="C82" s="138" t="s">
        <v>154</v>
      </c>
      <c r="D82" s="76"/>
      <c r="E82" s="53">
        <v>0.12</v>
      </c>
    </row>
    <row r="83" spans="1:5" ht="16.5" thickBot="1">
      <c r="A83" s="83" t="s">
        <v>177</v>
      </c>
      <c r="B83" s="137"/>
      <c r="C83" s="137"/>
      <c r="D83" s="100"/>
      <c r="E83" s="61">
        <v>7.45</v>
      </c>
    </row>
    <row r="84" spans="1:5" ht="19.5" thickBot="1">
      <c r="A84" s="127" t="s">
        <v>174</v>
      </c>
      <c r="B84" s="128"/>
      <c r="C84" s="128"/>
      <c r="D84" s="129"/>
      <c r="E84" s="52">
        <v>23.59</v>
      </c>
    </row>
    <row r="86" spans="1:5">
      <c r="A86" s="1"/>
    </row>
  </sheetData>
  <mergeCells count="83">
    <mergeCell ref="C38:D38"/>
    <mergeCell ref="C33:D33"/>
    <mergeCell ref="A38:A42"/>
    <mergeCell ref="C34:D34"/>
    <mergeCell ref="C41:D41"/>
    <mergeCell ref="C39:D39"/>
    <mergeCell ref="A33:A37"/>
    <mergeCell ref="C36:D36"/>
    <mergeCell ref="C35:D35"/>
    <mergeCell ref="C37:D37"/>
    <mergeCell ref="A8:E8"/>
    <mergeCell ref="B21:B23"/>
    <mergeCell ref="A24:A28"/>
    <mergeCell ref="A32:E32"/>
    <mergeCell ref="B24:C24"/>
    <mergeCell ref="B28:C28"/>
    <mergeCell ref="E43:E44"/>
    <mergeCell ref="C44:D44"/>
    <mergeCell ref="D1:E1"/>
    <mergeCell ref="C29:D29"/>
    <mergeCell ref="B12:C12"/>
    <mergeCell ref="B19:B20"/>
    <mergeCell ref="B25:C25"/>
    <mergeCell ref="B26:C26"/>
    <mergeCell ref="A14:E14"/>
    <mergeCell ref="B11:C11"/>
    <mergeCell ref="C42:D42"/>
    <mergeCell ref="C40:D40"/>
    <mergeCell ref="A7:E7"/>
    <mergeCell ref="A9:E9"/>
    <mergeCell ref="B27:C27"/>
    <mergeCell ref="A31:E31"/>
    <mergeCell ref="A15:A23"/>
    <mergeCell ref="B15:B18"/>
    <mergeCell ref="A30:D30"/>
    <mergeCell ref="A13:E13"/>
    <mergeCell ref="C72:D72"/>
    <mergeCell ref="B73:D73"/>
    <mergeCell ref="A74:B74"/>
    <mergeCell ref="C74:D74"/>
    <mergeCell ref="A83:D83"/>
    <mergeCell ref="A77:D77"/>
    <mergeCell ref="C80:D80"/>
    <mergeCell ref="C82:D82"/>
    <mergeCell ref="C81:D81"/>
    <mergeCell ref="A75:D75"/>
    <mergeCell ref="A76:D76"/>
    <mergeCell ref="C78:D78"/>
    <mergeCell ref="C79:D79"/>
    <mergeCell ref="A78:A82"/>
    <mergeCell ref="A84:D84"/>
    <mergeCell ref="A48:D48"/>
    <mergeCell ref="C45:D45"/>
    <mergeCell ref="B47:D47"/>
    <mergeCell ref="A43:A46"/>
    <mergeCell ref="C43:D43"/>
    <mergeCell ref="C46:D46"/>
    <mergeCell ref="E49:E51"/>
    <mergeCell ref="A60:D60"/>
    <mergeCell ref="A61:D61"/>
    <mergeCell ref="B67:C67"/>
    <mergeCell ref="C49:D51"/>
    <mergeCell ref="E63:E64"/>
    <mergeCell ref="B65:C65"/>
    <mergeCell ref="B66:C66"/>
    <mergeCell ref="A50:A51"/>
    <mergeCell ref="C57:D57"/>
    <mergeCell ref="A66:A67"/>
    <mergeCell ref="C52:D56"/>
    <mergeCell ref="A53:A56"/>
    <mergeCell ref="B62:C62"/>
    <mergeCell ref="C58:D58"/>
    <mergeCell ref="C59:D59"/>
    <mergeCell ref="A70:A73"/>
    <mergeCell ref="E52:E56"/>
    <mergeCell ref="E70:E72"/>
    <mergeCell ref="C63:D63"/>
    <mergeCell ref="A69:E69"/>
    <mergeCell ref="C71:D71"/>
    <mergeCell ref="C64:D64"/>
    <mergeCell ref="C70:D70"/>
    <mergeCell ref="A68:D68"/>
    <mergeCell ref="A63:A64"/>
  </mergeCells>
  <phoneticPr fontId="0" type="noConversion"/>
  <pageMargins left="0.74803149606299213" right="0.1181102362204724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"/>
  <sheetViews>
    <sheetView topLeftCell="A49" workbookViewId="0">
      <selection activeCell="A62" sqref="A62:IV62"/>
    </sheetView>
  </sheetViews>
  <sheetFormatPr defaultRowHeight="12.75"/>
  <cols>
    <col min="1" max="1" width="16.5703125" customWidth="1"/>
    <col min="2" max="2" width="32.7109375" customWidth="1"/>
    <col min="3" max="3" width="46.85546875" customWidth="1"/>
    <col min="4" max="4" width="24.85546875" customWidth="1"/>
    <col min="5" max="5" width="9.5703125" customWidth="1"/>
  </cols>
  <sheetData>
    <row r="1" spans="1:7" ht="19.5">
      <c r="A1" s="1" t="s">
        <v>0</v>
      </c>
    </row>
    <row r="2" spans="1:7" ht="15">
      <c r="A2" s="1" t="s">
        <v>1</v>
      </c>
    </row>
    <row r="3" spans="1:7" ht="15">
      <c r="A3" s="1" t="s">
        <v>2</v>
      </c>
    </row>
    <row r="4" spans="1:7" ht="15">
      <c r="A4" s="1" t="s">
        <v>3</v>
      </c>
    </row>
    <row r="6" spans="1:7" ht="22.5">
      <c r="A6" s="139" t="s">
        <v>4</v>
      </c>
      <c r="B6" s="139"/>
      <c r="C6" s="139"/>
      <c r="D6" s="139"/>
      <c r="E6" s="139"/>
      <c r="F6" s="139"/>
      <c r="G6" s="139"/>
    </row>
    <row r="7" spans="1:7" ht="19.5" customHeight="1">
      <c r="A7" s="139" t="s">
        <v>5</v>
      </c>
      <c r="B7" s="139"/>
      <c r="C7" s="139"/>
      <c r="D7" s="139"/>
      <c r="E7" s="139"/>
      <c r="F7" s="139"/>
      <c r="G7" s="139"/>
    </row>
    <row r="8" spans="1:7" ht="3.75" customHeight="1">
      <c r="A8" s="139"/>
      <c r="B8" s="139"/>
      <c r="C8" s="139"/>
      <c r="D8" s="139"/>
      <c r="E8" s="139"/>
      <c r="F8" s="139"/>
      <c r="G8" s="139"/>
    </row>
    <row r="9" spans="1:7" ht="19.5">
      <c r="A9" s="139" t="s">
        <v>6</v>
      </c>
      <c r="B9" s="139"/>
      <c r="C9" s="139"/>
      <c r="D9" s="139"/>
      <c r="E9" s="139"/>
      <c r="F9" s="139"/>
      <c r="G9" s="139"/>
    </row>
    <row r="10" spans="1:7" ht="13.5" thickBot="1"/>
    <row r="11" spans="1:7" ht="31.5">
      <c r="A11" s="2" t="s">
        <v>7</v>
      </c>
      <c r="B11" s="82" t="s">
        <v>8</v>
      </c>
      <c r="C11" s="76"/>
      <c r="D11" s="3" t="s">
        <v>9</v>
      </c>
      <c r="E11" s="26" t="s">
        <v>137</v>
      </c>
    </row>
    <row r="12" spans="1:7" ht="15">
      <c r="A12" s="2" t="s">
        <v>10</v>
      </c>
      <c r="B12" s="176" t="s">
        <v>11</v>
      </c>
      <c r="C12" s="177"/>
      <c r="D12" s="2" t="s">
        <v>12</v>
      </c>
      <c r="E12" s="5"/>
    </row>
    <row r="13" spans="1:7" ht="19.5" thickBot="1">
      <c r="A13" s="82" t="s">
        <v>13</v>
      </c>
      <c r="B13" s="107"/>
      <c r="C13" s="107"/>
      <c r="D13" s="76"/>
      <c r="E13" s="6"/>
    </row>
    <row r="14" spans="1:7" ht="30.75" thickBot="1">
      <c r="A14" s="7" t="s">
        <v>14</v>
      </c>
      <c r="B14" s="8" t="s">
        <v>15</v>
      </c>
      <c r="C14" s="9" t="s">
        <v>16</v>
      </c>
      <c r="D14" s="3" t="s">
        <v>17</v>
      </c>
      <c r="E14" s="27" t="s">
        <v>126</v>
      </c>
    </row>
    <row r="15" spans="1:7" ht="32.25" customHeight="1" thickBot="1">
      <c r="A15" s="11"/>
      <c r="B15" s="11"/>
      <c r="C15" s="9" t="s">
        <v>18</v>
      </c>
      <c r="D15" s="2" t="s">
        <v>19</v>
      </c>
      <c r="E15" s="27" t="s">
        <v>127</v>
      </c>
    </row>
    <row r="16" spans="1:7" ht="36" customHeight="1" thickBot="1">
      <c r="A16" s="11"/>
      <c r="B16" s="11"/>
      <c r="C16" s="9" t="s">
        <v>20</v>
      </c>
      <c r="D16" s="3" t="s">
        <v>17</v>
      </c>
      <c r="E16" s="27" t="s">
        <v>128</v>
      </c>
    </row>
    <row r="17" spans="1:5" ht="19.5" customHeight="1" thickBot="1">
      <c r="A17" s="11"/>
      <c r="B17" s="12"/>
      <c r="C17" s="5" t="s">
        <v>21</v>
      </c>
      <c r="D17" s="2" t="s">
        <v>22</v>
      </c>
      <c r="E17" s="27" t="s">
        <v>129</v>
      </c>
    </row>
    <row r="18" spans="1:5" ht="16.5" thickBot="1">
      <c r="A18" s="11"/>
      <c r="B18" s="8" t="s">
        <v>23</v>
      </c>
      <c r="C18" s="5" t="s">
        <v>24</v>
      </c>
      <c r="D18" s="2" t="s">
        <v>25</v>
      </c>
      <c r="E18" s="27" t="s">
        <v>130</v>
      </c>
    </row>
    <row r="19" spans="1:5" ht="16.5" thickBot="1">
      <c r="A19" s="11"/>
      <c r="B19" s="13" t="s">
        <v>26</v>
      </c>
      <c r="C19" s="5" t="s">
        <v>27</v>
      </c>
      <c r="D19" s="2" t="s">
        <v>28</v>
      </c>
      <c r="E19" s="27" t="s">
        <v>131</v>
      </c>
    </row>
    <row r="20" spans="1:5" ht="35.25" customHeight="1" thickBot="1">
      <c r="A20" s="11"/>
      <c r="B20" s="8" t="s">
        <v>30</v>
      </c>
      <c r="C20" s="9" t="s">
        <v>31</v>
      </c>
      <c r="D20" s="3" t="s">
        <v>32</v>
      </c>
      <c r="E20" s="27" t="s">
        <v>130</v>
      </c>
    </row>
    <row r="21" spans="1:5" ht="16.5" thickBot="1">
      <c r="A21" s="14"/>
      <c r="B21" s="15"/>
      <c r="C21" s="5" t="s">
        <v>33</v>
      </c>
      <c r="D21" s="2" t="s">
        <v>25</v>
      </c>
      <c r="E21" s="27" t="s">
        <v>132</v>
      </c>
    </row>
    <row r="22" spans="1:5" ht="30.75" thickBot="1">
      <c r="A22" s="14"/>
      <c r="B22" s="12"/>
      <c r="C22" s="9" t="s">
        <v>35</v>
      </c>
      <c r="D22" s="3" t="s">
        <v>32</v>
      </c>
      <c r="E22" s="27" t="s">
        <v>133</v>
      </c>
    </row>
    <row r="23" spans="1:5" ht="16.5" thickBot="1">
      <c r="A23" s="173" t="s">
        <v>37</v>
      </c>
      <c r="B23" s="137" t="s">
        <v>38</v>
      </c>
      <c r="C23" s="100"/>
      <c r="D23" s="2" t="s">
        <v>39</v>
      </c>
      <c r="E23" s="27" t="s">
        <v>134</v>
      </c>
    </row>
    <row r="24" spans="1:5" ht="16.5" thickBot="1">
      <c r="A24" s="174"/>
      <c r="B24" s="137" t="s">
        <v>40</v>
      </c>
      <c r="C24" s="100"/>
      <c r="D24" s="2" t="s">
        <v>41</v>
      </c>
      <c r="E24" s="27" t="s">
        <v>131</v>
      </c>
    </row>
    <row r="25" spans="1:5" ht="31.5" customHeight="1" thickBot="1">
      <c r="A25" s="174"/>
      <c r="B25" s="134" t="s">
        <v>42</v>
      </c>
      <c r="C25" s="109"/>
      <c r="D25" s="2" t="s">
        <v>43</v>
      </c>
      <c r="E25" s="27" t="s">
        <v>131</v>
      </c>
    </row>
    <row r="26" spans="1:5" ht="16.5" thickBot="1">
      <c r="A26" s="174"/>
      <c r="B26" s="137" t="s">
        <v>44</v>
      </c>
      <c r="C26" s="100"/>
      <c r="D26" s="2" t="s">
        <v>43</v>
      </c>
      <c r="E26" s="27" t="s">
        <v>133</v>
      </c>
    </row>
    <row r="27" spans="1:5" ht="16.5" thickBot="1">
      <c r="A27" s="175"/>
      <c r="B27" s="156" t="s">
        <v>125</v>
      </c>
      <c r="C27" s="100"/>
      <c r="D27" s="2" t="s">
        <v>43</v>
      </c>
      <c r="E27" s="27" t="s">
        <v>135</v>
      </c>
    </row>
    <row r="28" spans="1:5" ht="30.75" thickBot="1">
      <c r="A28" s="20" t="s">
        <v>45</v>
      </c>
      <c r="B28" s="9" t="s">
        <v>46</v>
      </c>
      <c r="C28" s="82" t="s">
        <v>43</v>
      </c>
      <c r="D28" s="76"/>
      <c r="E28" s="27" t="s">
        <v>136</v>
      </c>
    </row>
    <row r="29" spans="1:5" ht="19.5" thickBot="1">
      <c r="A29" s="107" t="s">
        <v>47</v>
      </c>
      <c r="B29" s="107"/>
      <c r="C29" s="107"/>
      <c r="D29" s="76"/>
      <c r="E29" s="31" t="s">
        <v>138</v>
      </c>
    </row>
    <row r="30" spans="1:5" ht="13.5" thickBot="1"/>
    <row r="31" spans="1:5" ht="30.75" thickBot="1">
      <c r="A31" s="16" t="s">
        <v>48</v>
      </c>
      <c r="B31" s="9" t="s">
        <v>49</v>
      </c>
      <c r="C31" s="82" t="s">
        <v>50</v>
      </c>
      <c r="D31" s="76"/>
      <c r="E31" s="30">
        <v>0.25</v>
      </c>
    </row>
    <row r="32" spans="1:5" ht="15.75" thickBot="1">
      <c r="A32" s="11"/>
      <c r="B32" s="5" t="s">
        <v>51</v>
      </c>
      <c r="C32" s="82" t="s">
        <v>22</v>
      </c>
      <c r="D32" s="76"/>
      <c r="E32" s="27" t="s">
        <v>36</v>
      </c>
    </row>
    <row r="33" spans="1:9" ht="15.75" thickBot="1">
      <c r="A33" s="11"/>
      <c r="B33" s="5" t="s">
        <v>52</v>
      </c>
      <c r="C33" s="82" t="s">
        <v>50</v>
      </c>
      <c r="D33" s="107"/>
      <c r="E33" s="2" t="s">
        <v>53</v>
      </c>
    </row>
    <row r="34" spans="1:9" ht="30.75" thickBot="1">
      <c r="A34" s="11"/>
      <c r="B34" s="17" t="s">
        <v>54</v>
      </c>
      <c r="C34" s="82" t="s">
        <v>50</v>
      </c>
      <c r="D34" s="107"/>
      <c r="E34" s="2" t="s">
        <v>55</v>
      </c>
    </row>
    <row r="35" spans="1:9" ht="15.75" thickBot="1">
      <c r="A35" s="12"/>
      <c r="B35" s="5" t="s">
        <v>56</v>
      </c>
      <c r="C35" s="82" t="s">
        <v>22</v>
      </c>
      <c r="D35" s="107"/>
      <c r="E35" s="2" t="s">
        <v>34</v>
      </c>
    </row>
    <row r="36" spans="1:9" ht="30.75" thickBot="1">
      <c r="A36" s="117" t="s">
        <v>57</v>
      </c>
      <c r="B36" s="9" t="s">
        <v>49</v>
      </c>
      <c r="C36" s="82" t="s">
        <v>50</v>
      </c>
      <c r="D36" s="107"/>
      <c r="E36" s="2" t="s">
        <v>55</v>
      </c>
    </row>
    <row r="37" spans="1:9" ht="30.75" thickBot="1">
      <c r="A37" s="121"/>
      <c r="B37" s="9" t="s">
        <v>58</v>
      </c>
      <c r="C37" s="82" t="s">
        <v>22</v>
      </c>
      <c r="D37" s="107"/>
      <c r="E37" s="2" t="s">
        <v>36</v>
      </c>
      <c r="H37" s="2"/>
      <c r="I37" s="2"/>
    </row>
    <row r="38" spans="1:9" ht="15.75" thickBot="1">
      <c r="A38" s="11"/>
      <c r="B38" s="5" t="s">
        <v>59</v>
      </c>
      <c r="C38" s="82" t="s">
        <v>22</v>
      </c>
      <c r="D38" s="107"/>
      <c r="E38" s="2" t="s">
        <v>36</v>
      </c>
    </row>
    <row r="39" spans="1:9" ht="30.75" thickBot="1">
      <c r="A39" s="11"/>
      <c r="B39" s="9" t="s">
        <v>60</v>
      </c>
      <c r="C39" s="82" t="s">
        <v>22</v>
      </c>
      <c r="D39" s="76"/>
      <c r="E39" s="2" t="s">
        <v>61</v>
      </c>
    </row>
    <row r="40" spans="1:9" ht="30.75" thickBot="1">
      <c r="A40" s="12"/>
      <c r="B40" s="25" t="s">
        <v>62</v>
      </c>
      <c r="C40" s="122" t="s">
        <v>22</v>
      </c>
      <c r="D40" s="123"/>
      <c r="E40" s="2" t="s">
        <v>55</v>
      </c>
    </row>
    <row r="41" spans="1:9" ht="15.75" thickBot="1">
      <c r="A41" s="117" t="s">
        <v>63</v>
      </c>
      <c r="B41" s="6" t="s">
        <v>64</v>
      </c>
      <c r="C41" s="122" t="s">
        <v>50</v>
      </c>
      <c r="D41" s="123"/>
      <c r="E41" s="178" t="s">
        <v>36</v>
      </c>
    </row>
    <row r="42" spans="1:9" ht="15.75" thickBot="1">
      <c r="A42" s="121"/>
      <c r="B42" s="33" t="s">
        <v>141</v>
      </c>
      <c r="C42" s="122" t="s">
        <v>22</v>
      </c>
      <c r="D42" s="123"/>
      <c r="E42" s="179"/>
    </row>
    <row r="43" spans="1:9" ht="45.75" thickBot="1">
      <c r="A43" s="11"/>
      <c r="B43" s="9" t="s">
        <v>65</v>
      </c>
      <c r="C43" s="112" t="s">
        <v>22</v>
      </c>
      <c r="D43" s="139"/>
      <c r="E43" s="2" t="s">
        <v>36</v>
      </c>
    </row>
    <row r="44" spans="1:9" ht="15.75" thickBot="1">
      <c r="A44" s="11"/>
      <c r="B44" s="8" t="s">
        <v>66</v>
      </c>
      <c r="C44" s="165" t="s">
        <v>50</v>
      </c>
      <c r="D44" s="169"/>
      <c r="E44" s="28">
        <v>0.1</v>
      </c>
    </row>
    <row r="45" spans="1:9" ht="19.5" thickBot="1">
      <c r="A45" s="22" t="s">
        <v>67</v>
      </c>
      <c r="B45" s="23"/>
      <c r="C45" s="23"/>
      <c r="D45" s="24"/>
      <c r="E45" s="29" t="s">
        <v>68</v>
      </c>
    </row>
    <row r="46" spans="1:9" ht="19.5" thickBot="1">
      <c r="A46" s="170" t="s">
        <v>69</v>
      </c>
      <c r="B46" s="171"/>
      <c r="C46" s="139"/>
      <c r="D46" s="113"/>
      <c r="E46" s="21"/>
    </row>
    <row r="47" spans="1:9" ht="45.75" thickBot="1">
      <c r="A47" s="5" t="s">
        <v>70</v>
      </c>
      <c r="B47" s="32" t="s">
        <v>71</v>
      </c>
      <c r="C47" s="165" t="s">
        <v>22</v>
      </c>
      <c r="D47" s="111"/>
      <c r="E47" s="162">
        <v>0.3</v>
      </c>
    </row>
    <row r="48" spans="1:9" ht="15.75" thickBot="1">
      <c r="A48" s="66" t="s">
        <v>72</v>
      </c>
      <c r="B48" s="33" t="s">
        <v>139</v>
      </c>
      <c r="C48" s="112"/>
      <c r="D48" s="113"/>
      <c r="E48" s="163"/>
    </row>
    <row r="49" spans="1:5" ht="15.75" thickBot="1">
      <c r="A49" s="68"/>
      <c r="B49" s="6" t="s">
        <v>73</v>
      </c>
      <c r="C49" s="112"/>
      <c r="D49" s="113"/>
      <c r="E49" s="164"/>
    </row>
    <row r="50" spans="1:5" ht="15.75" thickBot="1">
      <c r="A50" s="5" t="s">
        <v>74</v>
      </c>
      <c r="B50" s="5" t="s">
        <v>75</v>
      </c>
      <c r="C50" s="165" t="s">
        <v>22</v>
      </c>
      <c r="D50" s="111"/>
      <c r="E50" s="131" t="s">
        <v>29</v>
      </c>
    </row>
    <row r="51" spans="1:5" ht="30.75" thickBot="1">
      <c r="A51" s="8" t="s">
        <v>76</v>
      </c>
      <c r="B51" s="9" t="s">
        <v>77</v>
      </c>
      <c r="C51" s="112"/>
      <c r="D51" s="113"/>
      <c r="E51" s="132"/>
    </row>
    <row r="52" spans="1:5" ht="30.75" thickBot="1">
      <c r="A52" s="11"/>
      <c r="B52" s="9" t="s">
        <v>78</v>
      </c>
      <c r="C52" s="112"/>
      <c r="D52" s="113"/>
      <c r="E52" s="132"/>
    </row>
    <row r="53" spans="1:5" ht="15.75" thickBot="1">
      <c r="A53" s="11"/>
      <c r="B53" s="5" t="s">
        <v>79</v>
      </c>
      <c r="C53" s="112"/>
      <c r="D53" s="113"/>
      <c r="E53" s="132"/>
    </row>
    <row r="54" spans="1:5" ht="15.75" thickBot="1">
      <c r="A54" s="12"/>
      <c r="B54" s="5" t="s">
        <v>80</v>
      </c>
      <c r="C54" s="170"/>
      <c r="D54" s="172"/>
      <c r="E54" s="133"/>
    </row>
    <row r="55" spans="1:5" ht="30.75" thickBot="1">
      <c r="A55" s="5" t="s">
        <v>81</v>
      </c>
      <c r="B55" s="9" t="s">
        <v>82</v>
      </c>
      <c r="C55" s="82" t="s">
        <v>22</v>
      </c>
      <c r="D55" s="76"/>
      <c r="E55" s="2" t="s">
        <v>36</v>
      </c>
    </row>
    <row r="56" spans="1:5" ht="30.75" thickBot="1">
      <c r="A56" s="10" t="s">
        <v>83</v>
      </c>
      <c r="B56" s="9" t="s">
        <v>84</v>
      </c>
      <c r="C56" s="82" t="s">
        <v>22</v>
      </c>
      <c r="D56" s="76"/>
      <c r="E56" s="2" t="s">
        <v>36</v>
      </c>
    </row>
    <row r="57" spans="1:5" ht="45">
      <c r="A57" s="4" t="s">
        <v>85</v>
      </c>
      <c r="B57" s="9" t="s">
        <v>86</v>
      </c>
      <c r="C57" s="82" t="s">
        <v>22</v>
      </c>
      <c r="D57" s="76"/>
      <c r="E57" s="2" t="s">
        <v>55</v>
      </c>
    </row>
    <row r="58" spans="1:5" ht="19.5" thickBot="1">
      <c r="A58" s="166" t="s">
        <v>87</v>
      </c>
      <c r="B58" s="167"/>
      <c r="C58" s="167"/>
      <c r="D58" s="168"/>
      <c r="E58" s="2" t="s">
        <v>88</v>
      </c>
    </row>
    <row r="59" spans="1:5" ht="30.75" thickBot="1">
      <c r="A59" s="9" t="s">
        <v>45</v>
      </c>
      <c r="B59" s="99" t="s">
        <v>89</v>
      </c>
      <c r="C59" s="100"/>
      <c r="D59" s="18" t="s">
        <v>90</v>
      </c>
      <c r="E59" s="2" t="s">
        <v>53</v>
      </c>
    </row>
    <row r="60" spans="1:5" ht="15.75" thickBot="1">
      <c r="A60" s="117" t="s">
        <v>91</v>
      </c>
      <c r="B60" s="5" t="s">
        <v>92</v>
      </c>
      <c r="C60" s="75" t="s">
        <v>140</v>
      </c>
      <c r="D60" s="76"/>
      <c r="E60" s="66" t="s">
        <v>53</v>
      </c>
    </row>
    <row r="61" spans="1:5" ht="15.75" thickBot="1">
      <c r="A61" s="118"/>
      <c r="B61" s="5" t="s">
        <v>93</v>
      </c>
      <c r="C61" s="82" t="s">
        <v>22</v>
      </c>
      <c r="D61" s="76"/>
      <c r="E61" s="68"/>
    </row>
    <row r="62" spans="1:5" ht="15.75" thickBot="1">
      <c r="A62" s="5" t="s">
        <v>94</v>
      </c>
      <c r="B62" s="116" t="s">
        <v>95</v>
      </c>
      <c r="C62" s="109"/>
      <c r="D62" s="2" t="s">
        <v>96</v>
      </c>
      <c r="E62" s="2" t="s">
        <v>97</v>
      </c>
    </row>
    <row r="63" spans="1:5" ht="19.5" thickBot="1">
      <c r="A63" s="82" t="s">
        <v>98</v>
      </c>
      <c r="B63" s="107"/>
      <c r="C63" s="107"/>
      <c r="D63" s="76"/>
      <c r="E63" s="2" t="s">
        <v>99</v>
      </c>
    </row>
    <row r="64" spans="1:5" ht="19.5" thickBot="1">
      <c r="A64" s="82" t="s">
        <v>100</v>
      </c>
      <c r="B64" s="107"/>
      <c r="C64" s="107"/>
      <c r="D64" s="107"/>
      <c r="E64" s="107"/>
    </row>
    <row r="65" spans="1:5" ht="33.75" customHeight="1" thickBot="1">
      <c r="A65" s="66"/>
      <c r="B65" s="4" t="s">
        <v>101</v>
      </c>
      <c r="C65" s="82" t="s">
        <v>102</v>
      </c>
      <c r="D65" s="76"/>
      <c r="E65" s="159" t="s">
        <v>143</v>
      </c>
    </row>
    <row r="66" spans="1:5" ht="33" customHeight="1" thickBot="1">
      <c r="A66" s="67"/>
      <c r="B66" s="9" t="s">
        <v>103</v>
      </c>
      <c r="C66" s="82" t="s">
        <v>102</v>
      </c>
      <c r="D66" s="76"/>
      <c r="E66" s="160"/>
    </row>
    <row r="67" spans="1:5" ht="18.75" customHeight="1" thickBot="1">
      <c r="A67" s="67"/>
      <c r="B67" s="10" t="s">
        <v>104</v>
      </c>
      <c r="C67" s="82" t="s">
        <v>102</v>
      </c>
      <c r="D67" s="76"/>
      <c r="E67" s="160"/>
    </row>
    <row r="68" spans="1:5" ht="64.5" customHeight="1" thickBot="1">
      <c r="A68" s="67"/>
      <c r="B68" s="34" t="s">
        <v>142</v>
      </c>
      <c r="C68" s="82" t="s">
        <v>102</v>
      </c>
      <c r="D68" s="76"/>
      <c r="E68" s="161"/>
    </row>
    <row r="69" spans="1:5" ht="48.75" customHeight="1" thickBot="1">
      <c r="A69" s="12"/>
      <c r="B69" s="116" t="s">
        <v>105</v>
      </c>
      <c r="C69" s="134"/>
      <c r="D69" s="109"/>
      <c r="E69" s="35" t="s">
        <v>144</v>
      </c>
    </row>
    <row r="70" spans="1:5" ht="33.75" customHeight="1" thickBot="1">
      <c r="A70" s="135" t="s">
        <v>106</v>
      </c>
      <c r="B70" s="136"/>
      <c r="C70" s="82" t="s">
        <v>102</v>
      </c>
      <c r="D70" s="76"/>
      <c r="E70" s="35" t="s">
        <v>145</v>
      </c>
    </row>
    <row r="71" spans="1:5" ht="19.5" thickBot="1">
      <c r="A71" s="82" t="s">
        <v>100</v>
      </c>
      <c r="B71" s="107"/>
      <c r="C71" s="107"/>
      <c r="D71" s="76"/>
      <c r="E71" s="2" t="s">
        <v>107</v>
      </c>
    </row>
    <row r="72" spans="1:5" ht="19.5" thickBot="1">
      <c r="A72" s="82" t="s">
        <v>108</v>
      </c>
      <c r="B72" s="107"/>
      <c r="C72" s="107"/>
      <c r="D72" s="76"/>
      <c r="E72" s="2" t="s">
        <v>109</v>
      </c>
    </row>
    <row r="73" spans="1:5" ht="30.75" thickBot="1">
      <c r="A73" s="19" t="s">
        <v>110</v>
      </c>
      <c r="B73" s="9" t="s">
        <v>111</v>
      </c>
      <c r="C73" s="82" t="s">
        <v>112</v>
      </c>
      <c r="D73" s="76"/>
      <c r="E73" s="2" t="s">
        <v>113</v>
      </c>
    </row>
    <row r="74" spans="1:5" ht="15.75" thickBot="1">
      <c r="A74" s="19"/>
      <c r="B74" s="5" t="s">
        <v>114</v>
      </c>
      <c r="C74" s="82" t="s">
        <v>115</v>
      </c>
      <c r="D74" s="76"/>
      <c r="E74" s="2" t="s">
        <v>29</v>
      </c>
    </row>
    <row r="75" spans="1:5" ht="30.75" thickBot="1">
      <c r="A75" s="19"/>
      <c r="B75" s="9" t="s">
        <v>116</v>
      </c>
      <c r="C75" s="82" t="s">
        <v>41</v>
      </c>
      <c r="D75" s="76"/>
      <c r="E75" s="2" t="s">
        <v>29</v>
      </c>
    </row>
    <row r="76" spans="1:5" ht="15.75" thickBot="1">
      <c r="A76" s="19"/>
      <c r="B76" s="5" t="s">
        <v>117</v>
      </c>
      <c r="C76" s="82" t="s">
        <v>118</v>
      </c>
      <c r="D76" s="76"/>
      <c r="E76" s="2" t="s">
        <v>119</v>
      </c>
    </row>
    <row r="77" spans="1:5" ht="19.5" thickBot="1">
      <c r="A77" s="82" t="s">
        <v>120</v>
      </c>
      <c r="B77" s="107"/>
      <c r="C77" s="107"/>
      <c r="D77" s="76"/>
      <c r="E77" s="2" t="s">
        <v>121</v>
      </c>
    </row>
    <row r="78" spans="1:5" ht="19.5" thickBot="1">
      <c r="A78" s="82" t="s">
        <v>122</v>
      </c>
      <c r="B78" s="107"/>
      <c r="C78" s="107"/>
      <c r="D78" s="76"/>
      <c r="E78" s="2" t="s">
        <v>123</v>
      </c>
    </row>
    <row r="80" spans="1:5" ht="15">
      <c r="A80" s="1" t="s">
        <v>124</v>
      </c>
    </row>
  </sheetData>
  <mergeCells count="66">
    <mergeCell ref="E41:E42"/>
    <mergeCell ref="C37:D37"/>
    <mergeCell ref="C41:D41"/>
    <mergeCell ref="B26:C26"/>
    <mergeCell ref="B27:C27"/>
    <mergeCell ref="C28:D28"/>
    <mergeCell ref="A29:D29"/>
    <mergeCell ref="C42:D42"/>
    <mergeCell ref="C40:D40"/>
    <mergeCell ref="C38:D38"/>
    <mergeCell ref="A6:G6"/>
    <mergeCell ref="A7:G8"/>
    <mergeCell ref="A9:G9"/>
    <mergeCell ref="A23:A27"/>
    <mergeCell ref="B25:C25"/>
    <mergeCell ref="B11:C11"/>
    <mergeCell ref="B12:C12"/>
    <mergeCell ref="A13:D13"/>
    <mergeCell ref="B23:C23"/>
    <mergeCell ref="B24:C24"/>
    <mergeCell ref="A63:D63"/>
    <mergeCell ref="B59:C59"/>
    <mergeCell ref="A60:A61"/>
    <mergeCell ref="C50:D54"/>
    <mergeCell ref="A48:A49"/>
    <mergeCell ref="C55:D55"/>
    <mergeCell ref="A41:A42"/>
    <mergeCell ref="C31:D31"/>
    <mergeCell ref="C32:D32"/>
    <mergeCell ref="C33:D33"/>
    <mergeCell ref="C44:D44"/>
    <mergeCell ref="A46:D46"/>
    <mergeCell ref="C34:D34"/>
    <mergeCell ref="A36:A37"/>
    <mergeCell ref="C35:D35"/>
    <mergeCell ref="C36:D36"/>
    <mergeCell ref="E47:E49"/>
    <mergeCell ref="C47:D49"/>
    <mergeCell ref="E50:E54"/>
    <mergeCell ref="B69:D69"/>
    <mergeCell ref="C67:D67"/>
    <mergeCell ref="C68:D68"/>
    <mergeCell ref="C56:D56"/>
    <mergeCell ref="B62:C62"/>
    <mergeCell ref="A58:D58"/>
    <mergeCell ref="C57:D57"/>
    <mergeCell ref="A77:D77"/>
    <mergeCell ref="C75:D75"/>
    <mergeCell ref="A65:A68"/>
    <mergeCell ref="E60:E61"/>
    <mergeCell ref="C60:D60"/>
    <mergeCell ref="E65:E68"/>
    <mergeCell ref="A64:E64"/>
    <mergeCell ref="C65:D65"/>
    <mergeCell ref="C66:D66"/>
    <mergeCell ref="C61:D61"/>
    <mergeCell ref="A70:B70"/>
    <mergeCell ref="C70:D70"/>
    <mergeCell ref="C43:D43"/>
    <mergeCell ref="C39:D39"/>
    <mergeCell ref="A78:D78"/>
    <mergeCell ref="A71:D71"/>
    <mergeCell ref="A72:D72"/>
    <mergeCell ref="C73:D73"/>
    <mergeCell ref="C74:D74"/>
    <mergeCell ref="C76:D7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 2013</vt:lpstr>
      <vt:lpstr>Sheet1</vt:lpstr>
      <vt:lpstr>'перечень 2013'!Область_печати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kosyankovskaya</cp:lastModifiedBy>
  <cp:lastPrinted>2013-02-05T07:17:56Z</cp:lastPrinted>
  <dcterms:created xsi:type="dcterms:W3CDTF">2013-02-04T05:47:46Z</dcterms:created>
  <dcterms:modified xsi:type="dcterms:W3CDTF">2013-02-26T12:55:30Z</dcterms:modified>
</cp:coreProperties>
</file>